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ilger\Desktop\"/>
    </mc:Choice>
  </mc:AlternateContent>
  <bookViews>
    <workbookView xWindow="0" yWindow="470" windowWidth="28800" windowHeight="16220"/>
  </bookViews>
  <sheets>
    <sheet name="Team" sheetId="8" r:id="rId1"/>
    <sheet name="Budget" sheetId="7" r:id="rId2"/>
    <sheet name="Programmablauf" sheetId="6" r:id="rId3"/>
    <sheet name="ToDo" sheetId="5" r:id="rId4"/>
    <sheet name="Teilnehmende" sheetId="3" r:id="rId5"/>
    <sheet name="Dienstleister" sheetId="4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7" l="1"/>
  <c r="J59" i="7"/>
  <c r="I59" i="7"/>
  <c r="J58" i="7"/>
  <c r="L58" i="7" s="1"/>
  <c r="I58" i="7"/>
  <c r="J57" i="7"/>
  <c r="L57" i="7" s="1"/>
  <c r="I57" i="7"/>
  <c r="K55" i="7"/>
  <c r="H55" i="7"/>
  <c r="J54" i="7"/>
  <c r="L54" i="7" s="1"/>
  <c r="I54" i="7"/>
  <c r="J53" i="7"/>
  <c r="L53" i="7" s="1"/>
  <c r="I53" i="7"/>
  <c r="J52" i="7"/>
  <c r="L52" i="7" s="1"/>
  <c r="I52" i="7"/>
  <c r="J51" i="7"/>
  <c r="L51" i="7" s="1"/>
  <c r="I51" i="7"/>
  <c r="J50" i="7"/>
  <c r="L50" i="7" s="1"/>
  <c r="I50" i="7"/>
  <c r="L49" i="7"/>
  <c r="J49" i="7"/>
  <c r="I49" i="7"/>
  <c r="K47" i="7"/>
  <c r="J46" i="7"/>
  <c r="L46" i="7" s="1"/>
  <c r="I46" i="7"/>
  <c r="J45" i="7"/>
  <c r="L45" i="7" s="1"/>
  <c r="I45" i="7"/>
  <c r="J44" i="7"/>
  <c r="L44" i="7" s="1"/>
  <c r="I44" i="7"/>
  <c r="J43" i="7"/>
  <c r="L43" i="7" s="1"/>
  <c r="I43" i="7"/>
  <c r="J42" i="7"/>
  <c r="L42" i="7" s="1"/>
  <c r="I42" i="7"/>
  <c r="K40" i="7"/>
  <c r="J39" i="7"/>
  <c r="L39" i="7" s="1"/>
  <c r="I39" i="7"/>
  <c r="J38" i="7"/>
  <c r="L38" i="7" s="1"/>
  <c r="I38" i="7"/>
  <c r="L37" i="7"/>
  <c r="J37" i="7"/>
  <c r="I37" i="7"/>
  <c r="J36" i="7"/>
  <c r="L36" i="7" s="1"/>
  <c r="I36" i="7"/>
  <c r="J35" i="7"/>
  <c r="L35" i="7" s="1"/>
  <c r="I35" i="7"/>
  <c r="J34" i="7"/>
  <c r="L34" i="7" s="1"/>
  <c r="I34" i="7"/>
  <c r="J33" i="7"/>
  <c r="L33" i="7" s="1"/>
  <c r="I33" i="7"/>
  <c r="K31" i="7"/>
  <c r="J30" i="7"/>
  <c r="L30" i="7" s="1"/>
  <c r="I30" i="7"/>
  <c r="J29" i="7"/>
  <c r="L29" i="7" s="1"/>
  <c r="I29" i="7"/>
  <c r="J28" i="7"/>
  <c r="L28" i="7" s="1"/>
  <c r="I28" i="7"/>
  <c r="J27" i="7"/>
  <c r="L27" i="7" s="1"/>
  <c r="I27" i="7"/>
  <c r="J26" i="7"/>
  <c r="I26" i="7"/>
  <c r="K24" i="7"/>
  <c r="J23" i="7"/>
  <c r="L23" i="7" s="1"/>
  <c r="I23" i="7"/>
  <c r="J22" i="7"/>
  <c r="L22" i="7" s="1"/>
  <c r="I22" i="7"/>
  <c r="L21" i="7"/>
  <c r="J21" i="7"/>
  <c r="I21" i="7"/>
  <c r="J20" i="7"/>
  <c r="J24" i="7" s="1"/>
  <c r="I20" i="7"/>
  <c r="J19" i="7"/>
  <c r="L19" i="7" s="1"/>
  <c r="I19" i="7"/>
  <c r="K17" i="7"/>
  <c r="I17" i="7"/>
  <c r="L16" i="7"/>
  <c r="J16" i="7"/>
  <c r="I16" i="7"/>
  <c r="J15" i="7"/>
  <c r="L15" i="7" s="1"/>
  <c r="I15" i="7"/>
  <c r="J14" i="7"/>
  <c r="J17" i="7" s="1"/>
  <c r="I14" i="7"/>
  <c r="J13" i="7"/>
  <c r="L13" i="7" s="1"/>
  <c r="I13" i="7"/>
  <c r="J12" i="7"/>
  <c r="L12" i="7" s="1"/>
  <c r="I12" i="7"/>
  <c r="K10" i="7"/>
  <c r="J9" i="7"/>
  <c r="L9" i="7" s="1"/>
  <c r="I9" i="7"/>
  <c r="J8" i="7"/>
  <c r="L8" i="7" s="1"/>
  <c r="I8" i="7"/>
  <c r="J7" i="7"/>
  <c r="L7" i="7" s="1"/>
  <c r="I7" i="7"/>
  <c r="J6" i="7"/>
  <c r="L6" i="7" s="1"/>
  <c r="I6" i="7"/>
  <c r="J5" i="7"/>
  <c r="J10" i="7" s="1"/>
  <c r="I5" i="7"/>
  <c r="J31" i="7" l="1"/>
  <c r="J40" i="7"/>
  <c r="K63" i="7"/>
  <c r="L5" i="7"/>
  <c r="L10" i="7" s="1"/>
  <c r="I10" i="7"/>
  <c r="I31" i="7"/>
  <c r="I24" i="7"/>
  <c r="L40" i="7"/>
  <c r="I55" i="7"/>
  <c r="J60" i="7"/>
  <c r="I40" i="7"/>
  <c r="I47" i="7"/>
  <c r="J55" i="7"/>
  <c r="I60" i="7"/>
  <c r="L55" i="7"/>
  <c r="I63" i="7"/>
  <c r="L47" i="7"/>
  <c r="L20" i="7"/>
  <c r="L24" i="7" s="1"/>
  <c r="L59" i="7"/>
  <c r="L60" i="7" s="1"/>
  <c r="J47" i="7"/>
  <c r="J63" i="7" s="1"/>
  <c r="L14" i="7"/>
  <c r="L17" i="7" s="1"/>
  <c r="L26" i="7"/>
  <c r="L31" i="7" s="1"/>
  <c r="L63" i="7" l="1"/>
  <c r="D25" i="3" l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</calcChain>
</file>

<file path=xl/sharedStrings.xml><?xml version="1.0" encoding="utf-8"?>
<sst xmlns="http://schemas.openxmlformats.org/spreadsheetml/2006/main" count="102" uniqueCount="74">
  <si>
    <t>Datum</t>
  </si>
  <si>
    <t>Gesamtkosten</t>
  </si>
  <si>
    <t>Technik</t>
  </si>
  <si>
    <t>Getränke</t>
  </si>
  <si>
    <t>Name</t>
  </si>
  <si>
    <t>Telefon</t>
  </si>
  <si>
    <t>E‑Mail</t>
  </si>
  <si>
    <t>Zusagen</t>
  </si>
  <si>
    <t>Notizen</t>
  </si>
  <si>
    <t>Teilnehmende</t>
  </si>
  <si>
    <t>Aufgaben</t>
  </si>
  <si>
    <t>Pos.</t>
  </si>
  <si>
    <t>Zeit</t>
  </si>
  <si>
    <t>Dauer</t>
  </si>
  <si>
    <t>Aktion</t>
  </si>
  <si>
    <t>Akteure</t>
  </si>
  <si>
    <t xml:space="preserve">Begrüßung
</t>
  </si>
  <si>
    <t xml:space="preserve">
</t>
  </si>
  <si>
    <t xml:space="preserve">Ende
</t>
  </si>
  <si>
    <t>Budgetplanung</t>
  </si>
  <si>
    <t>Veranstaltung</t>
  </si>
  <si>
    <t>Dienstleister</t>
  </si>
  <si>
    <t>Vorname</t>
  </si>
  <si>
    <t>Programmablauf</t>
  </si>
  <si>
    <t xml:space="preserve">Durchlaufprobe:
15:00 -16:00 Uhr </t>
  </si>
  <si>
    <t>Moderation</t>
  </si>
  <si>
    <t xml:space="preserve">Moderation:
- 
RednerInnen:
- 
- </t>
  </si>
  <si>
    <t>RednerInnen</t>
  </si>
  <si>
    <t>Rede</t>
  </si>
  <si>
    <t>PPT</t>
  </si>
  <si>
    <t>Tag, Datum</t>
  </si>
  <si>
    <t>ToDo</t>
  </si>
  <si>
    <t>Aufgabe</t>
  </si>
  <si>
    <t>Teammitgleider</t>
  </si>
  <si>
    <t>Kostenpunkt</t>
  </si>
  <si>
    <t>(min) Menge</t>
  </si>
  <si>
    <t xml:space="preserve">(min) Stückpreis </t>
  </si>
  <si>
    <t>(max) Menge</t>
  </si>
  <si>
    <t>(max) Stückpreis</t>
  </si>
  <si>
    <t xml:space="preserve"> Minimun</t>
  </si>
  <si>
    <t xml:space="preserve"> Maximum</t>
  </si>
  <si>
    <t>Tatsächliche Kosten</t>
  </si>
  <si>
    <t>Differenz</t>
  </si>
  <si>
    <t>Einladungen/Marketing</t>
  </si>
  <si>
    <t>Versand</t>
  </si>
  <si>
    <t>Namensschilder</t>
  </si>
  <si>
    <t>Give-Aways</t>
  </si>
  <si>
    <t>Gesamtkosten Marketing</t>
  </si>
  <si>
    <t>Entertainment</t>
  </si>
  <si>
    <t>GEMA</t>
  </si>
  <si>
    <t>Gesamtkosten Unterhaltung</t>
  </si>
  <si>
    <t>Gesamtkosten Technik</t>
  </si>
  <si>
    <t>Möbel</t>
  </si>
  <si>
    <t>Gesamtkosten Service</t>
  </si>
  <si>
    <t>Umsetzung</t>
  </si>
  <si>
    <t>Catering</t>
  </si>
  <si>
    <t>Fotograph</t>
  </si>
  <si>
    <t>Gesamtkosten Umsetzung</t>
  </si>
  <si>
    <t>Sonstiges</t>
  </si>
  <si>
    <t>Barkasse</t>
  </si>
  <si>
    <t>Gesamtkosten Sonstiges</t>
  </si>
  <si>
    <t>Personalkosten</t>
  </si>
  <si>
    <t>Gutschriften</t>
  </si>
  <si>
    <t>Getränke Rücknahme</t>
  </si>
  <si>
    <t>Gesamtgutschrift</t>
  </si>
  <si>
    <t>Gesamtkosten (min)</t>
  </si>
  <si>
    <t>Gesamtkosten (max)</t>
  </si>
  <si>
    <t>Mehrkosten</t>
  </si>
  <si>
    <t>Einladungen</t>
  </si>
  <si>
    <t>Band</t>
  </si>
  <si>
    <t>Anöage für Band</t>
  </si>
  <si>
    <t xml:space="preserve">Bar </t>
  </si>
  <si>
    <t>Kühlschränke</t>
  </si>
  <si>
    <t>Verantwortliche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</si>
</sst>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.mm\.yyyy"/>
    <numFmt numFmtId="165" formatCode="[h]:mm"/>
    <numFmt numFmtId="166" formatCode="_-* #,##0.00\ [$€-407]_-;\-* #,##0.00\ [$€-407]_-;_-* &quot;-&quot;??\ [$€-407]_-;_-@_-"/>
  </numFmts>
  <fonts count="17">
    <font>
      <sz val="10"/>
      <color indexed="8"/>
      <name val="Proxima Nova"/>
    </font>
    <font>
      <sz val="45"/>
      <color indexed="9"/>
      <name val="Lato Bold"/>
    </font>
    <font>
      <sz val="16"/>
      <color indexed="12"/>
      <name val="Lato Regular"/>
    </font>
    <font>
      <sz val="12"/>
      <color indexed="12"/>
      <name val="Lato Regular"/>
    </font>
    <font>
      <sz val="20"/>
      <color indexed="10"/>
      <name val="Lato Bold"/>
    </font>
    <font>
      <sz val="12"/>
      <color indexed="10"/>
      <name val="Lato Bold"/>
    </font>
    <font>
      <sz val="12"/>
      <color indexed="20"/>
      <name val="Lato Bold"/>
    </font>
    <font>
      <sz val="21"/>
      <color rgb="FF706F6F"/>
      <name val="Lato Regular"/>
    </font>
    <font>
      <sz val="45"/>
      <color rgb="FF004F9F"/>
      <name val="Lato Bold"/>
    </font>
    <font>
      <sz val="21"/>
      <color rgb="FF706F6F"/>
      <name val="Proxima Nova"/>
      <family val="2"/>
    </font>
    <font>
      <sz val="12"/>
      <color indexed="8"/>
      <name val="Lato Regular"/>
    </font>
    <font>
      <sz val="10"/>
      <color indexed="8"/>
      <name val="Proxima Nova"/>
    </font>
    <font>
      <sz val="12"/>
      <color theme="0"/>
      <name val="Lato"/>
      <family val="2"/>
    </font>
    <font>
      <sz val="12"/>
      <name val="Lato"/>
      <family val="2"/>
    </font>
    <font>
      <sz val="24"/>
      <name val="Lato"/>
      <family val="2"/>
    </font>
    <font>
      <sz val="20"/>
      <name val="Lato"/>
      <family val="2"/>
    </font>
    <font>
      <sz val="20"/>
      <color theme="0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4F9F"/>
        <bgColor indexed="64"/>
      </patternFill>
    </fill>
    <fill>
      <patternFill patternType="solid">
        <fgColor rgb="FF1D8EFF"/>
        <bgColor indexed="64"/>
      </patternFill>
    </fill>
    <fill>
      <patternFill patternType="solid">
        <fgColor rgb="FF81C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DB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9"/>
      </bottom>
      <diagonal/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 style="thin">
        <color indexed="16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7"/>
      </bottom>
      <diagonal/>
    </border>
    <border>
      <left style="thin">
        <color indexed="10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6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15"/>
      </top>
      <bottom style="thin">
        <color indexed="9"/>
      </bottom>
      <diagonal/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9"/>
      </right>
      <top style="thin">
        <color indexed="13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rgb="FF004F9F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rgb="FF004F9F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9">
    <xf numFmtId="0" fontId="0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3" fillId="0" borderId="17" xfId="0" applyNumberFormat="1" applyFont="1" applyBorder="1" applyAlignment="1">
      <alignment horizontal="right" vertical="top" wrapText="1"/>
    </xf>
    <xf numFmtId="20" fontId="3" fillId="0" borderId="17" xfId="0" applyNumberFormat="1" applyFont="1" applyBorder="1" applyAlignment="1">
      <alignment horizontal="right" vertical="top" wrapText="1"/>
    </xf>
    <xf numFmtId="165" fontId="3" fillId="0" borderId="18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right" vertical="top" wrapText="1"/>
    </xf>
    <xf numFmtId="20" fontId="3" fillId="0" borderId="20" xfId="0" applyNumberFormat="1" applyFont="1" applyBorder="1" applyAlignment="1">
      <alignment horizontal="right" vertical="top" wrapText="1"/>
    </xf>
    <xf numFmtId="165" fontId="3" fillId="0" borderId="21" xfId="0" applyNumberFormat="1" applyFont="1" applyBorder="1" applyAlignment="1">
      <alignment horizontal="right" vertical="top" wrapText="1"/>
    </xf>
    <xf numFmtId="49" fontId="3" fillId="0" borderId="22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13" fillId="0" borderId="0" xfId="0" applyFont="1" applyAlignment="1"/>
    <xf numFmtId="0" fontId="12" fillId="6" borderId="29" xfId="0" applyFont="1" applyFill="1" applyBorder="1" applyAlignment="1"/>
    <xf numFmtId="0" fontId="14" fillId="0" borderId="0" xfId="0" applyFont="1" applyAlignment="1"/>
    <xf numFmtId="0" fontId="13" fillId="0" borderId="30" xfId="0" applyFont="1" applyBorder="1" applyAlignment="1"/>
    <xf numFmtId="166" fontId="13" fillId="0" borderId="30" xfId="0" applyNumberFormat="1" applyFont="1" applyBorder="1" applyAlignment="1"/>
    <xf numFmtId="0" fontId="13" fillId="7" borderId="30" xfId="0" applyFont="1" applyFill="1" applyBorder="1" applyAlignment="1"/>
    <xf numFmtId="44" fontId="13" fillId="0" borderId="30" xfId="2" applyFont="1" applyBorder="1"/>
    <xf numFmtId="166" fontId="13" fillId="0" borderId="30" xfId="0" applyNumberFormat="1" applyFont="1" applyFill="1" applyBorder="1" applyAlignment="1"/>
    <xf numFmtId="166" fontId="13" fillId="0" borderId="0" xfId="0" applyNumberFormat="1" applyFont="1" applyAlignment="1"/>
    <xf numFmtId="0" fontId="13" fillId="3" borderId="30" xfId="0" applyFont="1" applyFill="1" applyBorder="1" applyAlignment="1"/>
    <xf numFmtId="166" fontId="13" fillId="3" borderId="30" xfId="0" applyNumberFormat="1" applyFont="1" applyFill="1" applyBorder="1" applyAlignment="1"/>
    <xf numFmtId="0" fontId="13" fillId="8" borderId="30" xfId="0" applyFont="1" applyFill="1" applyBorder="1" applyAlignment="1"/>
    <xf numFmtId="0" fontId="13" fillId="0" borderId="30" xfId="0" applyFont="1" applyFill="1" applyBorder="1" applyAlignment="1"/>
    <xf numFmtId="0" fontId="13" fillId="0" borderId="0" xfId="0" applyFont="1" applyFill="1" applyAlignment="1"/>
    <xf numFmtId="166" fontId="13" fillId="0" borderId="0" xfId="0" applyNumberFormat="1" applyFont="1" applyFill="1" applyAlignment="1"/>
    <xf numFmtId="43" fontId="13" fillId="3" borderId="30" xfId="1" applyFont="1" applyFill="1" applyBorder="1"/>
    <xf numFmtId="0" fontId="13" fillId="0" borderId="1" xfId="0" applyFont="1" applyFill="1" applyBorder="1" applyAlignment="1"/>
    <xf numFmtId="166" fontId="13" fillId="0" borderId="1" xfId="0" applyNumberFormat="1" applyFont="1" applyFill="1" applyBorder="1" applyAlignment="1"/>
    <xf numFmtId="166" fontId="15" fillId="0" borderId="0" xfId="0" applyNumberFormat="1" applyFont="1" applyAlignment="1"/>
    <xf numFmtId="0" fontId="12" fillId="0" borderId="0" xfId="0" applyFont="1" applyAlignment="1"/>
    <xf numFmtId="0" fontId="13" fillId="9" borderId="30" xfId="0" applyFont="1" applyFill="1" applyBorder="1" applyAlignment="1"/>
    <xf numFmtId="0" fontId="13" fillId="10" borderId="30" xfId="0" applyFont="1" applyFill="1" applyBorder="1" applyAlignment="1"/>
    <xf numFmtId="0" fontId="13" fillId="11" borderId="30" xfId="0" applyFont="1" applyFill="1" applyBorder="1" applyAlignment="1"/>
    <xf numFmtId="0" fontId="13" fillId="4" borderId="30" xfId="0" applyFont="1" applyFill="1" applyBorder="1" applyAlignment="1"/>
    <xf numFmtId="0" fontId="13" fillId="5" borderId="30" xfId="0" applyFont="1" applyFill="1" applyBorder="1" applyAlignment="1"/>
    <xf numFmtId="0" fontId="13" fillId="12" borderId="30" xfId="0" applyFont="1" applyFill="1" applyBorder="1" applyAlignment="1"/>
    <xf numFmtId="166" fontId="16" fillId="6" borderId="0" xfId="0" applyNumberFormat="1" applyFont="1" applyFill="1" applyAlignment="1"/>
    <xf numFmtId="0" fontId="8" fillId="0" borderId="25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4F9F"/>
      <rgbColor rgb="FFFEFEFE"/>
      <rgbColor rgb="FFB7B7B7"/>
      <rgbColor rgb="FF706F6F"/>
      <rgbColor rgb="FF7F7F7F"/>
      <rgbColor rgb="FF929292"/>
      <rgbColor rgb="FF7FA7CF"/>
      <rgbColor rgb="FFB6B6B6"/>
      <rgbColor rgb="FF0089BB"/>
      <rgbColor rgb="FF5E5E5E"/>
      <rgbColor rgb="FFD6D4D4"/>
      <rgbColor rgb="FFD9101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F9F"/>
      <color rgb="FFB7DBFF"/>
      <color rgb="FF81C0FF"/>
      <color rgb="FF1D8EFF"/>
      <color rgb="FF706F6F"/>
      <color rgb="FFFCEA10"/>
      <color rgb="FF0088C6"/>
      <color rgb="FF2BA346"/>
      <color rgb="FFD91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190500</xdr:rowOff>
    </xdr:from>
    <xdr:to>
      <xdr:col>3</xdr:col>
      <xdr:colOff>1925611</xdr:colOff>
      <xdr:row>1</xdr:row>
      <xdr:rowOff>586962</xdr:rowOff>
    </xdr:to>
    <xdr:pic>
      <xdr:nvPicPr>
        <xdr:cNvPr id="3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190500"/>
          <a:ext cx="1697011" cy="729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1204103</xdr:colOff>
      <xdr:row>0</xdr:row>
      <xdr:rowOff>62901</xdr:rowOff>
    </xdr:from>
    <xdr:to>
      <xdr:col>11</xdr:col>
      <xdr:colOff>2345306</xdr:colOff>
      <xdr:row>1</xdr:row>
      <xdr:rowOff>181024</xdr:rowOff>
    </xdr:to>
    <xdr:pic>
      <xdr:nvPicPr>
        <xdr:cNvPr id="2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75801" y="62901"/>
          <a:ext cx="1141203" cy="4955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0</xdr:row>
      <xdr:rowOff>209550</xdr:rowOff>
    </xdr:from>
    <xdr:to>
      <xdr:col>5</xdr:col>
      <xdr:colOff>2916211</xdr:colOff>
      <xdr:row>1</xdr:row>
      <xdr:rowOff>606012</xdr:rowOff>
    </xdr:to>
    <xdr:pic>
      <xdr:nvPicPr>
        <xdr:cNvPr id="3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209550"/>
          <a:ext cx="1697011" cy="729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63500</xdr:rowOff>
    </xdr:from>
    <xdr:to>
      <xdr:col>0</xdr:col>
      <xdr:colOff>533400</xdr:colOff>
      <xdr:row>3</xdr:row>
      <xdr:rowOff>330200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14209D9-0980-7744-A9AA-B0DB0B32DEA5}"/>
            </a:ext>
          </a:extLst>
        </xdr:cNvPr>
        <xdr:cNvSpPr/>
      </xdr:nvSpPr>
      <xdr:spPr>
        <a:xfrm>
          <a:off x="266700" y="2184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5</xdr:row>
      <xdr:rowOff>76200</xdr:rowOff>
    </xdr:from>
    <xdr:to>
      <xdr:col>0</xdr:col>
      <xdr:colOff>533400</xdr:colOff>
      <xdr:row>5</xdr:row>
      <xdr:rowOff>342900</xdr:rowOff>
    </xdr:to>
    <xdr:sp macro="" textlink="">
      <xdr:nvSpPr>
        <xdr:cNvPr id="4" name="Abgerundetes Rechteck 3">
          <a:extLst>
            <a:ext uri="{FF2B5EF4-FFF2-40B4-BE49-F238E27FC236}">
              <a16:creationId xmlns:a16="http://schemas.microsoft.com/office/drawing/2014/main" id="{1E5BC5DE-A19F-C241-B746-ED39786F2FD3}"/>
            </a:ext>
          </a:extLst>
        </xdr:cNvPr>
        <xdr:cNvSpPr/>
      </xdr:nvSpPr>
      <xdr:spPr>
        <a:xfrm>
          <a:off x="266700" y="29591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4</xdr:row>
      <xdr:rowOff>63500</xdr:rowOff>
    </xdr:from>
    <xdr:to>
      <xdr:col>0</xdr:col>
      <xdr:colOff>533400</xdr:colOff>
      <xdr:row>4</xdr:row>
      <xdr:rowOff>330200</xdr:rowOff>
    </xdr:to>
    <xdr:sp macro="" textlink="">
      <xdr:nvSpPr>
        <xdr:cNvPr id="5" name="Abgerundetes Rechteck 4">
          <a:extLst>
            <a:ext uri="{FF2B5EF4-FFF2-40B4-BE49-F238E27FC236}">
              <a16:creationId xmlns:a16="http://schemas.microsoft.com/office/drawing/2014/main" id="{0D846C4D-7E4C-C94A-BC62-6E5A16140E05}"/>
            </a:ext>
          </a:extLst>
        </xdr:cNvPr>
        <xdr:cNvSpPr/>
      </xdr:nvSpPr>
      <xdr:spPr>
        <a:xfrm>
          <a:off x="266700" y="2565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no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6</xdr:row>
      <xdr:rowOff>63500</xdr:rowOff>
    </xdr:from>
    <xdr:to>
      <xdr:col>0</xdr:col>
      <xdr:colOff>533400</xdr:colOff>
      <xdr:row>6</xdr:row>
      <xdr:rowOff>330200</xdr:rowOff>
    </xdr:to>
    <xdr:sp macro="" textlink="">
      <xdr:nvSpPr>
        <xdr:cNvPr id="7" name="Abgerundetes Rechteck 6">
          <a:extLst>
            <a:ext uri="{FF2B5EF4-FFF2-40B4-BE49-F238E27FC236}">
              <a16:creationId xmlns:a16="http://schemas.microsoft.com/office/drawing/2014/main" id="{90D5CEC5-B36B-3D4C-A08B-0E98BA9B63A9}"/>
            </a:ext>
          </a:extLst>
        </xdr:cNvPr>
        <xdr:cNvSpPr/>
      </xdr:nvSpPr>
      <xdr:spPr>
        <a:xfrm>
          <a:off x="266700" y="3327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7</xdr:row>
      <xdr:rowOff>63500</xdr:rowOff>
    </xdr:from>
    <xdr:to>
      <xdr:col>0</xdr:col>
      <xdr:colOff>533400</xdr:colOff>
      <xdr:row>7</xdr:row>
      <xdr:rowOff>330200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F29057AE-FC39-5B47-944D-A1EE62EBF695}"/>
            </a:ext>
          </a:extLst>
        </xdr:cNvPr>
        <xdr:cNvSpPr/>
      </xdr:nvSpPr>
      <xdr:spPr>
        <a:xfrm>
          <a:off x="266700" y="3708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8</xdr:row>
      <xdr:rowOff>63500</xdr:rowOff>
    </xdr:from>
    <xdr:to>
      <xdr:col>0</xdr:col>
      <xdr:colOff>533400</xdr:colOff>
      <xdr:row>8</xdr:row>
      <xdr:rowOff>330200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820B2528-1919-7446-AE71-535085157B37}"/>
            </a:ext>
          </a:extLst>
        </xdr:cNvPr>
        <xdr:cNvSpPr/>
      </xdr:nvSpPr>
      <xdr:spPr>
        <a:xfrm>
          <a:off x="266700" y="4089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9</xdr:row>
      <xdr:rowOff>63500</xdr:rowOff>
    </xdr:from>
    <xdr:to>
      <xdr:col>0</xdr:col>
      <xdr:colOff>533400</xdr:colOff>
      <xdr:row>9</xdr:row>
      <xdr:rowOff>330200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2E04ADC4-50A7-3E44-801F-CE578D21F48D}"/>
            </a:ext>
          </a:extLst>
        </xdr:cNvPr>
        <xdr:cNvSpPr/>
      </xdr:nvSpPr>
      <xdr:spPr>
        <a:xfrm>
          <a:off x="266700" y="4470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10</xdr:row>
      <xdr:rowOff>63500</xdr:rowOff>
    </xdr:from>
    <xdr:to>
      <xdr:col>0</xdr:col>
      <xdr:colOff>533400</xdr:colOff>
      <xdr:row>10</xdr:row>
      <xdr:rowOff>330200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C6A79DC2-09DD-9C41-983E-D80550F7B2B4}"/>
            </a:ext>
          </a:extLst>
        </xdr:cNvPr>
        <xdr:cNvSpPr/>
      </xdr:nvSpPr>
      <xdr:spPr>
        <a:xfrm>
          <a:off x="266700" y="4851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11</xdr:row>
      <xdr:rowOff>63500</xdr:rowOff>
    </xdr:from>
    <xdr:to>
      <xdr:col>0</xdr:col>
      <xdr:colOff>533400</xdr:colOff>
      <xdr:row>11</xdr:row>
      <xdr:rowOff>330200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C399FAC1-2C71-A348-8022-115E8D8E34D9}"/>
            </a:ext>
          </a:extLst>
        </xdr:cNvPr>
        <xdr:cNvSpPr/>
      </xdr:nvSpPr>
      <xdr:spPr>
        <a:xfrm>
          <a:off x="266700" y="5232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12</xdr:row>
      <xdr:rowOff>63500</xdr:rowOff>
    </xdr:from>
    <xdr:to>
      <xdr:col>0</xdr:col>
      <xdr:colOff>533400</xdr:colOff>
      <xdr:row>12</xdr:row>
      <xdr:rowOff>330200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9123B6E2-B61A-F940-BE75-54094B756C40}"/>
            </a:ext>
          </a:extLst>
        </xdr:cNvPr>
        <xdr:cNvSpPr/>
      </xdr:nvSpPr>
      <xdr:spPr>
        <a:xfrm>
          <a:off x="266700" y="5613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13</xdr:row>
      <xdr:rowOff>63500</xdr:rowOff>
    </xdr:from>
    <xdr:to>
      <xdr:col>0</xdr:col>
      <xdr:colOff>533400</xdr:colOff>
      <xdr:row>13</xdr:row>
      <xdr:rowOff>330200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D0E7F779-6EB4-154E-86BD-21CCF2384C27}"/>
            </a:ext>
          </a:extLst>
        </xdr:cNvPr>
        <xdr:cNvSpPr/>
      </xdr:nvSpPr>
      <xdr:spPr>
        <a:xfrm>
          <a:off x="266700" y="5994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14</xdr:row>
      <xdr:rowOff>63500</xdr:rowOff>
    </xdr:from>
    <xdr:to>
      <xdr:col>0</xdr:col>
      <xdr:colOff>533400</xdr:colOff>
      <xdr:row>14</xdr:row>
      <xdr:rowOff>330200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A0B419B2-D3DC-A74B-8386-052004E81EA8}"/>
            </a:ext>
          </a:extLst>
        </xdr:cNvPr>
        <xdr:cNvSpPr/>
      </xdr:nvSpPr>
      <xdr:spPr>
        <a:xfrm>
          <a:off x="266700" y="6375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15</xdr:row>
      <xdr:rowOff>63500</xdr:rowOff>
    </xdr:from>
    <xdr:to>
      <xdr:col>0</xdr:col>
      <xdr:colOff>533400</xdr:colOff>
      <xdr:row>15</xdr:row>
      <xdr:rowOff>330200</xdr:rowOff>
    </xdr:to>
    <xdr:sp macro="" textlink="">
      <xdr:nvSpPr>
        <xdr:cNvPr id="16" name="Abgerundetes Rechteck 15">
          <a:extLst>
            <a:ext uri="{FF2B5EF4-FFF2-40B4-BE49-F238E27FC236}">
              <a16:creationId xmlns:a16="http://schemas.microsoft.com/office/drawing/2014/main" id="{9B148416-6E93-BA4A-BFD7-590F33B0D772}"/>
            </a:ext>
          </a:extLst>
        </xdr:cNvPr>
        <xdr:cNvSpPr/>
      </xdr:nvSpPr>
      <xdr:spPr>
        <a:xfrm>
          <a:off x="266700" y="6756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0</xdr:col>
      <xdr:colOff>266700</xdr:colOff>
      <xdr:row>16</xdr:row>
      <xdr:rowOff>63500</xdr:rowOff>
    </xdr:from>
    <xdr:to>
      <xdr:col>0</xdr:col>
      <xdr:colOff>533400</xdr:colOff>
      <xdr:row>16</xdr:row>
      <xdr:rowOff>330200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3FF2C113-D758-1F41-A58A-B0F88DBB3D43}"/>
            </a:ext>
          </a:extLst>
        </xdr:cNvPr>
        <xdr:cNvSpPr/>
      </xdr:nvSpPr>
      <xdr:spPr>
        <a:xfrm>
          <a:off x="266700" y="7137400"/>
          <a:ext cx="266700" cy="266700"/>
        </a:xfrm>
        <a:prstGeom prst="roundRect">
          <a:avLst/>
        </a:prstGeom>
        <a:solidFill>
          <a:srgbClr val="004F9F">
            <a:alpha val="80000"/>
          </a:srgbClr>
        </a:solidFill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50800" tIns="50800" rIns="50800" bIns="50800" numCol="1" spcCol="38100" rtlCol="0" anchor="ctr">
          <a:spAutoFit/>
        </a:bodyPr>
        <a:lstStyle/>
        <a:p>
          <a:pPr marL="0" marR="0" indent="0" algn="ctr" defTabSz="825500" rtl="0" fontAlgn="auto" latinLnBrk="0" hangingPunct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de-DE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endParaRPr>
        </a:p>
      </xdr:txBody>
    </xdr:sp>
    <xdr:clientData/>
  </xdr:twoCellAnchor>
  <xdr:twoCellAnchor>
    <xdr:from>
      <xdr:col>4</xdr:col>
      <xdr:colOff>2505075</xdr:colOff>
      <xdr:row>0</xdr:row>
      <xdr:rowOff>133350</xdr:rowOff>
    </xdr:from>
    <xdr:to>
      <xdr:col>4</xdr:col>
      <xdr:colOff>4202086</xdr:colOff>
      <xdr:row>1</xdr:row>
      <xdr:rowOff>529812</xdr:rowOff>
    </xdr:to>
    <xdr:pic>
      <xdr:nvPicPr>
        <xdr:cNvPr id="18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225" y="133350"/>
          <a:ext cx="1697011" cy="729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1914525</xdr:colOff>
      <xdr:row>0</xdr:row>
      <xdr:rowOff>171450</xdr:rowOff>
    </xdr:from>
    <xdr:to>
      <xdr:col>3</xdr:col>
      <xdr:colOff>801661</xdr:colOff>
      <xdr:row>1</xdr:row>
      <xdr:rowOff>567912</xdr:rowOff>
    </xdr:to>
    <xdr:pic>
      <xdr:nvPicPr>
        <xdr:cNvPr id="3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71450"/>
          <a:ext cx="1697011" cy="729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0</xdr:row>
      <xdr:rowOff>133350</xdr:rowOff>
    </xdr:from>
    <xdr:to>
      <xdr:col>3</xdr:col>
      <xdr:colOff>3325786</xdr:colOff>
      <xdr:row>1</xdr:row>
      <xdr:rowOff>529812</xdr:rowOff>
    </xdr:to>
    <xdr:pic>
      <xdr:nvPicPr>
        <xdr:cNvPr id="3" name="logo.png">
          <a:extLst>
            <a:ext uri="{FF2B5EF4-FFF2-40B4-BE49-F238E27FC236}">
              <a16:creationId xmlns:a16="http://schemas.microsoft.com/office/drawing/2014/main" id="{341D30B5-600F-6D4D-A024-C62E2AEA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75" y="133350"/>
          <a:ext cx="1697011" cy="7298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25_Party_Planner">
  <a:themeElements>
    <a:clrScheme name="25_Party_Planner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01BFF4"/>
      </a:accent1>
      <a:accent2>
        <a:srgbClr val="43E9CB"/>
      </a:accent2>
      <a:accent3>
        <a:srgbClr val="BC80FF"/>
      </a:accent3>
      <a:accent4>
        <a:srgbClr val="FFC618"/>
      </a:accent4>
      <a:accent5>
        <a:srgbClr val="FF4000"/>
      </a:accent5>
      <a:accent6>
        <a:srgbClr val="FF87BB"/>
      </a:accent6>
      <a:hlink>
        <a:srgbClr val="0000FF"/>
      </a:hlink>
      <a:folHlink>
        <a:srgbClr val="FF00FF"/>
      </a:folHlink>
    </a:clrScheme>
    <a:fontScheme name="25_Party_Planner">
      <a:majorFont>
        <a:latin typeface="Lato Bold"/>
        <a:ea typeface="Lato Bold"/>
        <a:cs typeface="Lato Bold"/>
      </a:majorFont>
      <a:minorFont>
        <a:latin typeface="Proxima Nova Semibold"/>
        <a:ea typeface="Proxima Nova Semibold"/>
        <a:cs typeface="Proxima Nova Semibold"/>
      </a:minorFont>
    </a:fontScheme>
    <a:fmtScheme name="25_Party_Planne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8255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all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Proxima Nova Extrabold"/>
            <a:ea typeface="Proxima Nova Extrabold"/>
            <a:cs typeface="Proxima Nova Extrabold"/>
            <a:sym typeface="Proxima Nova Extra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Proxima Nova"/>
            <a:ea typeface="Proxima Nova"/>
            <a:cs typeface="Proxima Nova"/>
            <a:sym typeface="Proxima Nov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I15" sqref="I15"/>
    </sheetView>
  </sheetViews>
  <sheetFormatPr baseColWidth="10" defaultColWidth="11.453125" defaultRowHeight="12.5"/>
  <cols>
    <col min="1" max="1" width="39.54296875" style="35" customWidth="1"/>
    <col min="2" max="2" width="27.26953125" style="35" customWidth="1"/>
    <col min="3" max="3" width="28.7265625" style="35" customWidth="1"/>
    <col min="4" max="4" width="34.7265625" style="35" customWidth="1"/>
    <col min="5" max="16384" width="11.453125" style="35"/>
  </cols>
  <sheetData>
    <row r="1" spans="1:4" s="53" customFormat="1" ht="26">
      <c r="A1" s="82" t="s">
        <v>33</v>
      </c>
      <c r="B1" s="82"/>
      <c r="C1" s="82"/>
      <c r="D1" s="82"/>
    </row>
    <row r="2" spans="1:4" s="53" customFormat="1" ht="55.5" customHeight="1">
      <c r="A2" s="81" t="s">
        <v>20</v>
      </c>
      <c r="B2" s="81"/>
      <c r="C2" s="81"/>
      <c r="D2" s="81"/>
    </row>
    <row r="3" spans="1:4" s="53" customFormat="1" ht="32.9" customHeight="1">
      <c r="A3" s="7" t="s">
        <v>4</v>
      </c>
      <c r="B3" s="8" t="s">
        <v>5</v>
      </c>
      <c r="C3" s="8" t="s">
        <v>6</v>
      </c>
      <c r="D3" s="9" t="s">
        <v>32</v>
      </c>
    </row>
    <row r="4" spans="1:4" s="53" customFormat="1" ht="20.9" customHeight="1">
      <c r="A4" s="10"/>
      <c r="B4" s="11"/>
      <c r="C4" s="10"/>
      <c r="D4" s="10"/>
    </row>
    <row r="5" spans="1:4" s="53" customFormat="1" ht="20.5" customHeight="1">
      <c r="A5" s="4"/>
      <c r="B5" s="5"/>
      <c r="C5" s="4"/>
      <c r="D5" s="4"/>
    </row>
    <row r="6" spans="1:4" s="53" customFormat="1" ht="20.5" customHeight="1">
      <c r="A6" s="4"/>
      <c r="B6" s="5"/>
      <c r="C6" s="4"/>
      <c r="D6" s="4"/>
    </row>
    <row r="7" spans="1:4" s="53" customFormat="1" ht="20.5" customHeight="1">
      <c r="A7" s="4"/>
      <c r="B7" s="5"/>
      <c r="C7" s="4"/>
      <c r="D7" s="4"/>
    </row>
    <row r="8" spans="1:4" s="53" customFormat="1" ht="20.5" customHeight="1">
      <c r="A8" s="4"/>
      <c r="B8" s="5"/>
      <c r="C8" s="4"/>
      <c r="D8" s="4"/>
    </row>
    <row r="9" spans="1:4" s="53" customFormat="1" ht="20.5" customHeight="1">
      <c r="A9" s="4"/>
      <c r="B9" s="5"/>
      <c r="C9" s="4"/>
      <c r="D9" s="4"/>
    </row>
    <row r="10" spans="1:4" s="53" customFormat="1" ht="20.5" customHeight="1">
      <c r="A10" s="4"/>
      <c r="B10" s="5"/>
      <c r="C10" s="4"/>
      <c r="D10" s="4"/>
    </row>
    <row r="11" spans="1:4" s="53" customFormat="1" ht="20.5" customHeight="1">
      <c r="A11" s="4"/>
      <c r="B11" s="5"/>
      <c r="C11" s="4"/>
      <c r="D11" s="4"/>
    </row>
    <row r="12" spans="1:4" s="53" customFormat="1" ht="20.5" customHeight="1">
      <c r="A12" s="4"/>
      <c r="B12" s="5"/>
      <c r="C12" s="4"/>
      <c r="D12" s="4"/>
    </row>
    <row r="13" spans="1:4" s="53" customFormat="1" ht="20.5" customHeight="1">
      <c r="A13" s="4"/>
      <c r="B13" s="5"/>
      <c r="C13" s="4"/>
      <c r="D13" s="4"/>
    </row>
    <row r="14" spans="1:4" s="53" customFormat="1" ht="20.5" customHeight="1">
      <c r="A14" s="4"/>
      <c r="B14" s="5"/>
      <c r="C14" s="4"/>
      <c r="D14" s="4"/>
    </row>
    <row r="15" spans="1:4" s="53" customFormat="1" ht="20.5" customHeight="1">
      <c r="A15" s="4"/>
      <c r="B15" s="5"/>
      <c r="C15" s="4"/>
      <c r="D15" s="4"/>
    </row>
    <row r="16" spans="1:4" s="53" customFormat="1" ht="20.5" customHeight="1">
      <c r="A16" s="4"/>
      <c r="B16" s="5"/>
      <c r="C16" s="4"/>
      <c r="D16" s="4"/>
    </row>
    <row r="17" spans="1:4" s="53" customFormat="1" ht="20.5" customHeight="1">
      <c r="A17" s="4"/>
      <c r="B17" s="5"/>
      <c r="C17" s="4"/>
      <c r="D17" s="4"/>
    </row>
  </sheetData>
  <mergeCells count="2">
    <mergeCell ref="A2:D2"/>
    <mergeCell ref="A1:D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G1" zoomScale="106" zoomScaleNormal="106" workbookViewId="0">
      <selection activeCell="K3" sqref="K3"/>
    </sheetView>
  </sheetViews>
  <sheetFormatPr baseColWidth="10" defaultColWidth="11.453125" defaultRowHeight="15"/>
  <cols>
    <col min="1" max="1" width="29.26953125" style="54" customWidth="1"/>
    <col min="2" max="2" width="54.26953125" style="54" bestFit="1" customWidth="1"/>
    <col min="3" max="3" width="16" style="54" bestFit="1" customWidth="1"/>
    <col min="4" max="4" width="20.7265625" style="54" bestFit="1" customWidth="1"/>
    <col min="5" max="5" width="0" style="54" hidden="1" customWidth="1"/>
    <col min="6" max="6" width="16.453125" style="54" bestFit="1" customWidth="1"/>
    <col min="7" max="7" width="20.453125" style="54" bestFit="1" customWidth="1"/>
    <col min="8" max="8" width="0" style="54" hidden="1" customWidth="1"/>
    <col min="9" max="9" width="37" style="54" bestFit="1" customWidth="1"/>
    <col min="10" max="12" width="37.54296875" style="54" bestFit="1" customWidth="1"/>
    <col min="13" max="17" width="11.453125" style="54"/>
    <col min="18" max="18" width="46.81640625" style="54" bestFit="1" customWidth="1"/>
    <col min="19" max="19" width="13" style="54" bestFit="1" customWidth="1"/>
    <col min="20" max="20" width="13.1796875" style="54" bestFit="1" customWidth="1"/>
    <col min="21" max="21" width="14.26953125" style="54" bestFit="1" customWidth="1"/>
    <col min="22" max="22" width="14.81640625" style="54" bestFit="1" customWidth="1"/>
    <col min="23" max="16384" width="11.453125" style="54"/>
  </cols>
  <sheetData>
    <row r="1" spans="1:22" ht="29.5">
      <c r="A1" s="56" t="s">
        <v>19</v>
      </c>
    </row>
    <row r="3" spans="1:22" s="73" customFormat="1">
      <c r="A3" s="55" t="s">
        <v>34</v>
      </c>
      <c r="B3" s="55"/>
      <c r="C3" s="55" t="s">
        <v>35</v>
      </c>
      <c r="D3" s="55" t="s">
        <v>36</v>
      </c>
      <c r="E3" s="55"/>
      <c r="F3" s="55" t="s">
        <v>37</v>
      </c>
      <c r="G3" s="55" t="s">
        <v>38</v>
      </c>
      <c r="H3" s="55"/>
      <c r="I3" s="55" t="s">
        <v>39</v>
      </c>
      <c r="J3" s="55" t="s">
        <v>40</v>
      </c>
      <c r="K3" s="55" t="s">
        <v>41</v>
      </c>
      <c r="L3" s="55" t="s">
        <v>42</v>
      </c>
    </row>
    <row r="4" spans="1:22">
      <c r="A4" s="57"/>
      <c r="B4" s="57"/>
      <c r="C4" s="57"/>
      <c r="D4" s="58"/>
      <c r="E4" s="57"/>
      <c r="F4" s="57"/>
      <c r="G4" s="58"/>
      <c r="H4" s="57"/>
      <c r="I4" s="58"/>
      <c r="J4" s="58"/>
      <c r="K4" s="58"/>
      <c r="L4" s="58"/>
    </row>
    <row r="5" spans="1:22">
      <c r="A5" s="59" t="s">
        <v>43</v>
      </c>
      <c r="B5" s="59" t="s">
        <v>68</v>
      </c>
      <c r="C5" s="57"/>
      <c r="D5" s="60"/>
      <c r="E5" s="57"/>
      <c r="F5" s="57"/>
      <c r="G5" s="58"/>
      <c r="H5" s="57"/>
      <c r="I5" s="58">
        <f>C5*D5</f>
        <v>0</v>
      </c>
      <c r="J5" s="58">
        <f>F5*G5</f>
        <v>0</v>
      </c>
      <c r="K5" s="58"/>
      <c r="L5" s="61">
        <f>K5-J5</f>
        <v>0</v>
      </c>
      <c r="T5" s="62"/>
      <c r="U5" s="62"/>
      <c r="V5" s="62"/>
    </row>
    <row r="6" spans="1:22">
      <c r="A6" s="59"/>
      <c r="B6" s="59" t="s">
        <v>44</v>
      </c>
      <c r="C6" s="57"/>
      <c r="D6" s="60"/>
      <c r="E6" s="57"/>
      <c r="F6" s="57"/>
      <c r="G6" s="58"/>
      <c r="H6" s="57"/>
      <c r="I6" s="58">
        <f t="shared" ref="I6:I9" si="0">C6*D6</f>
        <v>0</v>
      </c>
      <c r="J6" s="58">
        <f t="shared" ref="J6:J9" si="1">F6*G6</f>
        <v>0</v>
      </c>
      <c r="K6" s="58"/>
      <c r="L6" s="61">
        <f t="shared" ref="L6:L16" si="2">K6-J6</f>
        <v>0</v>
      </c>
      <c r="T6" s="62"/>
      <c r="U6" s="62"/>
      <c r="V6" s="62"/>
    </row>
    <row r="7" spans="1:22">
      <c r="A7" s="59"/>
      <c r="B7" s="59" t="s">
        <v>45</v>
      </c>
      <c r="C7" s="57"/>
      <c r="D7" s="60"/>
      <c r="E7" s="57"/>
      <c r="F7" s="57"/>
      <c r="G7" s="58"/>
      <c r="H7" s="57"/>
      <c r="I7" s="58">
        <f t="shared" si="0"/>
        <v>0</v>
      </c>
      <c r="J7" s="58">
        <f t="shared" si="1"/>
        <v>0</v>
      </c>
      <c r="K7" s="58"/>
      <c r="L7" s="61">
        <f t="shared" si="2"/>
        <v>0</v>
      </c>
      <c r="T7" s="62"/>
      <c r="U7" s="62"/>
      <c r="V7" s="62"/>
    </row>
    <row r="8" spans="1:22">
      <c r="A8" s="59"/>
      <c r="B8" s="59" t="s">
        <v>46</v>
      </c>
      <c r="C8" s="57"/>
      <c r="D8" s="60"/>
      <c r="E8" s="57"/>
      <c r="F8" s="57"/>
      <c r="G8" s="58"/>
      <c r="H8" s="57"/>
      <c r="I8" s="58">
        <f t="shared" si="0"/>
        <v>0</v>
      </c>
      <c r="J8" s="58">
        <f t="shared" si="1"/>
        <v>0</v>
      </c>
      <c r="K8" s="58"/>
      <c r="L8" s="61">
        <f t="shared" si="2"/>
        <v>0</v>
      </c>
      <c r="T8" s="62"/>
      <c r="U8" s="62"/>
      <c r="V8" s="62"/>
    </row>
    <row r="9" spans="1:22">
      <c r="A9" s="59"/>
      <c r="B9" s="59"/>
      <c r="C9" s="57"/>
      <c r="D9" s="60"/>
      <c r="E9" s="57"/>
      <c r="F9" s="57"/>
      <c r="G9" s="58"/>
      <c r="H9" s="57"/>
      <c r="I9" s="58">
        <f t="shared" si="0"/>
        <v>0</v>
      </c>
      <c r="J9" s="58">
        <f t="shared" si="1"/>
        <v>0</v>
      </c>
      <c r="K9" s="58"/>
      <c r="L9" s="58">
        <f t="shared" si="2"/>
        <v>0</v>
      </c>
      <c r="T9" s="62"/>
      <c r="U9" s="62"/>
      <c r="V9" s="62"/>
    </row>
    <row r="10" spans="1:22">
      <c r="A10" s="63"/>
      <c r="B10" s="63" t="s">
        <v>47</v>
      </c>
      <c r="C10" s="63"/>
      <c r="D10" s="64"/>
      <c r="E10" s="63"/>
      <c r="F10" s="63"/>
      <c r="G10" s="64"/>
      <c r="H10" s="63"/>
      <c r="I10" s="64">
        <f>SUM(I5:I9)</f>
        <v>0</v>
      </c>
      <c r="J10" s="64">
        <f t="shared" ref="J10:L10" si="3">SUM(J5:J9)</f>
        <v>0</v>
      </c>
      <c r="K10" s="64">
        <f t="shared" si="3"/>
        <v>0</v>
      </c>
      <c r="L10" s="64">
        <f t="shared" si="3"/>
        <v>0</v>
      </c>
      <c r="T10" s="62"/>
      <c r="U10" s="62"/>
      <c r="V10" s="62"/>
    </row>
    <row r="11" spans="1:22">
      <c r="A11" s="57"/>
      <c r="B11" s="57"/>
      <c r="C11" s="57"/>
      <c r="D11" s="58"/>
      <c r="E11" s="57"/>
      <c r="F11" s="57"/>
      <c r="G11" s="58"/>
      <c r="H11" s="57"/>
      <c r="I11" s="58"/>
      <c r="J11" s="58"/>
      <c r="K11" s="58"/>
      <c r="L11" s="58"/>
      <c r="T11" s="62"/>
      <c r="U11" s="62"/>
      <c r="V11" s="62"/>
    </row>
    <row r="12" spans="1:22">
      <c r="A12" s="65" t="s">
        <v>48</v>
      </c>
      <c r="B12" s="65" t="s">
        <v>49</v>
      </c>
      <c r="C12" s="57"/>
      <c r="D12" s="58"/>
      <c r="E12" s="57"/>
      <c r="F12" s="57"/>
      <c r="G12" s="58"/>
      <c r="H12" s="57"/>
      <c r="I12" s="58">
        <f>C12*D12</f>
        <v>0</v>
      </c>
      <c r="J12" s="58">
        <f>F12*G12</f>
        <v>0</v>
      </c>
      <c r="K12" s="58"/>
      <c r="L12" s="58">
        <f>K12-J12</f>
        <v>0</v>
      </c>
      <c r="T12" s="62"/>
      <c r="U12" s="62"/>
      <c r="V12" s="62"/>
    </row>
    <row r="13" spans="1:22">
      <c r="A13" s="65"/>
      <c r="B13" s="65" t="s">
        <v>69</v>
      </c>
      <c r="C13" s="57"/>
      <c r="D13" s="58"/>
      <c r="E13" s="57"/>
      <c r="F13" s="57"/>
      <c r="G13" s="58"/>
      <c r="H13" s="57"/>
      <c r="I13" s="58">
        <f t="shared" ref="I13:I16" si="4">C13*D13</f>
        <v>0</v>
      </c>
      <c r="J13" s="58">
        <f t="shared" ref="J13:J16" si="5">F13*G13</f>
        <v>0</v>
      </c>
      <c r="K13" s="58"/>
      <c r="L13" s="58">
        <f t="shared" si="2"/>
        <v>0</v>
      </c>
      <c r="T13" s="62"/>
      <c r="U13" s="62"/>
      <c r="V13" s="62"/>
    </row>
    <row r="14" spans="1:22">
      <c r="A14" s="65"/>
      <c r="B14" s="65"/>
      <c r="C14" s="57"/>
      <c r="D14" s="58"/>
      <c r="E14" s="57"/>
      <c r="F14" s="57"/>
      <c r="G14" s="58"/>
      <c r="H14" s="57"/>
      <c r="I14" s="58">
        <f t="shared" si="4"/>
        <v>0</v>
      </c>
      <c r="J14" s="58">
        <f t="shared" si="5"/>
        <v>0</v>
      </c>
      <c r="K14" s="58"/>
      <c r="L14" s="58">
        <f>K14-J14</f>
        <v>0</v>
      </c>
      <c r="T14" s="62"/>
      <c r="U14" s="62"/>
      <c r="V14" s="62"/>
    </row>
    <row r="15" spans="1:22">
      <c r="A15" s="65"/>
      <c r="B15" s="65"/>
      <c r="C15" s="57"/>
      <c r="D15" s="58"/>
      <c r="E15" s="57"/>
      <c r="F15" s="57"/>
      <c r="G15" s="58"/>
      <c r="H15" s="57"/>
      <c r="I15" s="58">
        <f t="shared" si="4"/>
        <v>0</v>
      </c>
      <c r="J15" s="58">
        <f t="shared" si="5"/>
        <v>0</v>
      </c>
      <c r="K15" s="58"/>
      <c r="L15" s="58">
        <f>K15-J15</f>
        <v>0</v>
      </c>
      <c r="T15" s="62"/>
      <c r="U15" s="62"/>
      <c r="V15" s="62"/>
    </row>
    <row r="16" spans="1:22">
      <c r="A16" s="65"/>
      <c r="B16" s="65"/>
      <c r="C16" s="57"/>
      <c r="D16" s="58"/>
      <c r="E16" s="57"/>
      <c r="F16" s="57"/>
      <c r="G16" s="58"/>
      <c r="H16" s="57"/>
      <c r="I16" s="58">
        <f t="shared" si="4"/>
        <v>0</v>
      </c>
      <c r="J16" s="58">
        <f t="shared" si="5"/>
        <v>0</v>
      </c>
      <c r="K16" s="58"/>
      <c r="L16" s="58">
        <f t="shared" si="2"/>
        <v>0</v>
      </c>
      <c r="T16" s="62"/>
      <c r="U16" s="62"/>
      <c r="V16" s="62"/>
    </row>
    <row r="17" spans="1:22">
      <c r="A17" s="63"/>
      <c r="B17" s="63" t="s">
        <v>50</v>
      </c>
      <c r="C17" s="63"/>
      <c r="D17" s="64"/>
      <c r="E17" s="63"/>
      <c r="F17" s="63"/>
      <c r="G17" s="64"/>
      <c r="H17" s="63"/>
      <c r="I17" s="64">
        <f>SUM(I12:I16)</f>
        <v>0</v>
      </c>
      <c r="J17" s="64">
        <f t="shared" ref="J17:L17" si="6">SUM(J12:J16)</f>
        <v>0</v>
      </c>
      <c r="K17" s="64">
        <f t="shared" si="6"/>
        <v>0</v>
      </c>
      <c r="L17" s="64">
        <f t="shared" si="6"/>
        <v>0</v>
      </c>
      <c r="T17" s="62"/>
      <c r="U17" s="62"/>
      <c r="V17" s="62"/>
    </row>
    <row r="18" spans="1:22">
      <c r="A18" s="57"/>
      <c r="B18" s="57"/>
      <c r="C18" s="57"/>
      <c r="D18" s="58"/>
      <c r="E18" s="57"/>
      <c r="F18" s="57"/>
      <c r="G18" s="58"/>
      <c r="H18" s="57"/>
      <c r="I18" s="58"/>
      <c r="J18" s="58"/>
      <c r="K18" s="58"/>
      <c r="L18" s="58"/>
      <c r="T18" s="62"/>
      <c r="U18" s="62"/>
      <c r="V18" s="62"/>
    </row>
    <row r="19" spans="1:22" s="67" customFormat="1">
      <c r="A19" s="75" t="s">
        <v>2</v>
      </c>
      <c r="B19" s="75" t="s">
        <v>70</v>
      </c>
      <c r="C19" s="66"/>
      <c r="D19" s="61"/>
      <c r="E19" s="66"/>
      <c r="F19" s="66"/>
      <c r="G19" s="61"/>
      <c r="H19" s="66"/>
      <c r="I19" s="61">
        <f>C19*D19</f>
        <v>0</v>
      </c>
      <c r="J19" s="61">
        <f>F19*G19</f>
        <v>0</v>
      </c>
      <c r="K19" s="61"/>
      <c r="L19" s="61">
        <f>K19-J19</f>
        <v>0</v>
      </c>
      <c r="T19" s="68"/>
      <c r="U19" s="68"/>
      <c r="V19" s="68"/>
    </row>
    <row r="20" spans="1:22" s="67" customFormat="1">
      <c r="A20" s="75"/>
      <c r="B20" s="75"/>
      <c r="C20" s="66"/>
      <c r="D20" s="61"/>
      <c r="E20" s="66"/>
      <c r="F20" s="66"/>
      <c r="G20" s="61"/>
      <c r="H20" s="66"/>
      <c r="I20" s="61">
        <f t="shared" ref="I20:I23" si="7">C20*D20</f>
        <v>0</v>
      </c>
      <c r="J20" s="61">
        <f t="shared" ref="J20:J23" si="8">F20*G20</f>
        <v>0</v>
      </c>
      <c r="K20" s="61"/>
      <c r="L20" s="61">
        <f t="shared" ref="L20:L23" si="9">K20-J20</f>
        <v>0</v>
      </c>
      <c r="T20" s="68"/>
      <c r="U20" s="68"/>
      <c r="V20" s="68"/>
    </row>
    <row r="21" spans="1:22">
      <c r="A21" s="75"/>
      <c r="B21" s="75"/>
      <c r="C21" s="57"/>
      <c r="D21" s="58"/>
      <c r="E21" s="57"/>
      <c r="F21" s="57"/>
      <c r="G21" s="58"/>
      <c r="H21" s="57"/>
      <c r="I21" s="61">
        <f t="shared" si="7"/>
        <v>0</v>
      </c>
      <c r="J21" s="61">
        <f t="shared" si="8"/>
        <v>0</v>
      </c>
      <c r="K21" s="58"/>
      <c r="L21" s="61">
        <f t="shared" si="9"/>
        <v>0</v>
      </c>
      <c r="T21" s="62"/>
      <c r="U21" s="62"/>
      <c r="V21" s="62"/>
    </row>
    <row r="22" spans="1:22">
      <c r="A22" s="75"/>
      <c r="B22" s="75"/>
      <c r="C22" s="57"/>
      <c r="D22" s="58"/>
      <c r="E22" s="57"/>
      <c r="F22" s="57"/>
      <c r="G22" s="58"/>
      <c r="H22" s="57"/>
      <c r="I22" s="61">
        <f t="shared" si="7"/>
        <v>0</v>
      </c>
      <c r="J22" s="61">
        <f t="shared" si="8"/>
        <v>0</v>
      </c>
      <c r="K22" s="58"/>
      <c r="L22" s="61">
        <f t="shared" si="9"/>
        <v>0</v>
      </c>
      <c r="T22" s="62"/>
      <c r="U22" s="62"/>
      <c r="V22" s="62"/>
    </row>
    <row r="23" spans="1:22">
      <c r="A23" s="75"/>
      <c r="B23" s="75"/>
      <c r="C23" s="57"/>
      <c r="D23" s="58"/>
      <c r="E23" s="57"/>
      <c r="F23" s="57"/>
      <c r="G23" s="58"/>
      <c r="H23" s="57"/>
      <c r="I23" s="61">
        <f t="shared" si="7"/>
        <v>0</v>
      </c>
      <c r="J23" s="61">
        <f t="shared" si="8"/>
        <v>0</v>
      </c>
      <c r="K23" s="58"/>
      <c r="L23" s="61">
        <f t="shared" si="9"/>
        <v>0</v>
      </c>
      <c r="T23" s="62"/>
      <c r="U23" s="62"/>
      <c r="V23" s="62"/>
    </row>
    <row r="24" spans="1:22">
      <c r="A24" s="63"/>
      <c r="B24" s="63" t="s">
        <v>51</v>
      </c>
      <c r="C24" s="63"/>
      <c r="D24" s="64"/>
      <c r="E24" s="63"/>
      <c r="F24" s="63"/>
      <c r="G24" s="64"/>
      <c r="H24" s="63"/>
      <c r="I24" s="64">
        <f>SUM(I19:I23)</f>
        <v>0</v>
      </c>
      <c r="J24" s="64">
        <f t="shared" ref="J24:L24" si="10">SUM(J19:J23)</f>
        <v>0</v>
      </c>
      <c r="K24" s="64">
        <f t="shared" si="10"/>
        <v>0</v>
      </c>
      <c r="L24" s="64">
        <f t="shared" si="10"/>
        <v>0</v>
      </c>
      <c r="T24" s="62"/>
      <c r="U24" s="62"/>
      <c r="V24" s="62"/>
    </row>
    <row r="25" spans="1:2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T25" s="62"/>
      <c r="U25" s="62"/>
      <c r="V25" s="62"/>
    </row>
    <row r="26" spans="1:22" s="67" customFormat="1">
      <c r="A26" s="77" t="s">
        <v>52</v>
      </c>
      <c r="B26" s="77" t="s">
        <v>71</v>
      </c>
      <c r="C26" s="66"/>
      <c r="D26" s="61"/>
      <c r="E26" s="66"/>
      <c r="F26" s="66"/>
      <c r="G26" s="61"/>
      <c r="H26" s="66"/>
      <c r="I26" s="61">
        <f>C26*D26</f>
        <v>0</v>
      </c>
      <c r="J26" s="61">
        <f>F26*G26</f>
        <v>0</v>
      </c>
      <c r="K26" s="61"/>
      <c r="L26" s="61">
        <f>K26-J26</f>
        <v>0</v>
      </c>
      <c r="T26" s="68"/>
      <c r="U26" s="68"/>
      <c r="V26" s="68"/>
    </row>
    <row r="27" spans="1:22">
      <c r="A27" s="77"/>
      <c r="B27" s="77" t="s">
        <v>72</v>
      </c>
      <c r="C27" s="66"/>
      <c r="D27" s="61"/>
      <c r="E27" s="66"/>
      <c r="F27" s="66"/>
      <c r="G27" s="61"/>
      <c r="H27" s="66"/>
      <c r="I27" s="61">
        <f t="shared" ref="I27:I30" si="11">C27*D27</f>
        <v>0</v>
      </c>
      <c r="J27" s="61">
        <f t="shared" ref="J27:J30" si="12">F27*G27</f>
        <v>0</v>
      </c>
      <c r="K27" s="61"/>
      <c r="L27" s="61">
        <f t="shared" ref="L27:L30" si="13">K27-J27</f>
        <v>0</v>
      </c>
      <c r="T27" s="62"/>
      <c r="U27" s="62"/>
      <c r="V27" s="62"/>
    </row>
    <row r="28" spans="1:22">
      <c r="A28" s="77"/>
      <c r="B28" s="77"/>
      <c r="C28" s="66"/>
      <c r="D28" s="61"/>
      <c r="E28" s="66"/>
      <c r="F28" s="66"/>
      <c r="G28" s="61"/>
      <c r="H28" s="66"/>
      <c r="I28" s="61">
        <f t="shared" si="11"/>
        <v>0</v>
      </c>
      <c r="J28" s="61">
        <f t="shared" si="12"/>
        <v>0</v>
      </c>
      <c r="K28" s="61"/>
      <c r="L28" s="61">
        <f t="shared" si="13"/>
        <v>0</v>
      </c>
      <c r="T28" s="62"/>
      <c r="U28" s="62"/>
      <c r="V28" s="62"/>
    </row>
    <row r="29" spans="1:22">
      <c r="A29" s="77"/>
      <c r="B29" s="77"/>
      <c r="C29" s="66"/>
      <c r="D29" s="61"/>
      <c r="E29" s="66"/>
      <c r="F29" s="66"/>
      <c r="G29" s="61"/>
      <c r="H29" s="66"/>
      <c r="I29" s="61">
        <f t="shared" si="11"/>
        <v>0</v>
      </c>
      <c r="J29" s="61">
        <f t="shared" si="12"/>
        <v>0</v>
      </c>
      <c r="K29" s="61"/>
      <c r="L29" s="61">
        <f t="shared" si="13"/>
        <v>0</v>
      </c>
      <c r="T29" s="62"/>
      <c r="U29" s="62"/>
      <c r="V29" s="62"/>
    </row>
    <row r="30" spans="1:22">
      <c r="A30" s="77"/>
      <c r="B30" s="77"/>
      <c r="C30" s="66"/>
      <c r="D30" s="61"/>
      <c r="E30" s="66"/>
      <c r="F30" s="66"/>
      <c r="G30" s="61"/>
      <c r="H30" s="66"/>
      <c r="I30" s="61">
        <f t="shared" si="11"/>
        <v>0</v>
      </c>
      <c r="J30" s="61">
        <f t="shared" si="12"/>
        <v>0</v>
      </c>
      <c r="K30" s="61"/>
      <c r="L30" s="61">
        <f t="shared" si="13"/>
        <v>0</v>
      </c>
      <c r="T30" s="62"/>
      <c r="U30" s="62"/>
      <c r="V30" s="62"/>
    </row>
    <row r="31" spans="1:22">
      <c r="A31" s="63"/>
      <c r="B31" s="63" t="s">
        <v>53</v>
      </c>
      <c r="C31" s="63"/>
      <c r="D31" s="64"/>
      <c r="E31" s="63"/>
      <c r="F31" s="63"/>
      <c r="G31" s="64"/>
      <c r="H31" s="63"/>
      <c r="I31" s="64">
        <f>SUM(I26:I30)</f>
        <v>0</v>
      </c>
      <c r="J31" s="64">
        <f t="shared" ref="J31:L31" si="14">SUM(J26:J30)</f>
        <v>0</v>
      </c>
      <c r="K31" s="64">
        <f t="shared" si="14"/>
        <v>0</v>
      </c>
      <c r="L31" s="64">
        <f t="shared" si="14"/>
        <v>0</v>
      </c>
      <c r="T31" s="62"/>
      <c r="U31" s="62"/>
      <c r="V31" s="62"/>
    </row>
    <row r="32" spans="1:22">
      <c r="A32" s="57"/>
      <c r="B32" s="57"/>
      <c r="C32" s="57"/>
      <c r="D32" s="58"/>
      <c r="E32" s="57"/>
      <c r="F32" s="57"/>
      <c r="G32" s="58"/>
      <c r="H32" s="57"/>
      <c r="I32" s="58"/>
      <c r="J32" s="58"/>
      <c r="K32" s="58"/>
      <c r="L32" s="58"/>
      <c r="T32" s="62"/>
      <c r="U32" s="62"/>
      <c r="V32" s="62"/>
    </row>
    <row r="33" spans="1:22">
      <c r="A33" s="76" t="s">
        <v>54</v>
      </c>
      <c r="B33" s="76" t="s">
        <v>55</v>
      </c>
      <c r="C33" s="57"/>
      <c r="D33" s="58"/>
      <c r="E33" s="57"/>
      <c r="F33" s="57"/>
      <c r="G33" s="58"/>
      <c r="H33" s="57"/>
      <c r="I33" s="58">
        <f>C33*D33</f>
        <v>0</v>
      </c>
      <c r="J33" s="58">
        <f>F33*G33</f>
        <v>0</v>
      </c>
      <c r="K33" s="58"/>
      <c r="L33" s="61">
        <f>K33-J33</f>
        <v>0</v>
      </c>
      <c r="T33" s="62"/>
      <c r="U33" s="62"/>
      <c r="V33" s="62"/>
    </row>
    <row r="34" spans="1:22">
      <c r="A34" s="76"/>
      <c r="B34" s="76" t="s">
        <v>56</v>
      </c>
      <c r="C34" s="57"/>
      <c r="D34" s="58"/>
      <c r="E34" s="57"/>
      <c r="F34" s="57"/>
      <c r="G34" s="58"/>
      <c r="H34" s="57"/>
      <c r="I34" s="58">
        <f t="shared" ref="I34:I39" si="15">C34*D34</f>
        <v>0</v>
      </c>
      <c r="J34" s="58">
        <f t="shared" ref="J34:J39" si="16">F34*G34</f>
        <v>0</v>
      </c>
      <c r="K34" s="58"/>
      <c r="L34" s="61">
        <f t="shared" ref="L34:L39" si="17">K34-J34</f>
        <v>0</v>
      </c>
      <c r="T34" s="62"/>
      <c r="U34" s="62"/>
      <c r="V34" s="62"/>
    </row>
    <row r="35" spans="1:22">
      <c r="A35" s="76"/>
      <c r="B35" s="76" t="s">
        <v>3</v>
      </c>
      <c r="C35" s="57"/>
      <c r="D35" s="58"/>
      <c r="E35" s="57"/>
      <c r="F35" s="57"/>
      <c r="G35" s="58"/>
      <c r="H35" s="57"/>
      <c r="I35" s="58">
        <f t="shared" si="15"/>
        <v>0</v>
      </c>
      <c r="J35" s="58">
        <f t="shared" si="16"/>
        <v>0</v>
      </c>
      <c r="K35" s="58"/>
      <c r="L35" s="61">
        <f t="shared" si="17"/>
        <v>0</v>
      </c>
      <c r="T35" s="62"/>
      <c r="U35" s="62"/>
      <c r="V35" s="62"/>
    </row>
    <row r="36" spans="1:22">
      <c r="A36" s="76"/>
      <c r="B36" s="76"/>
      <c r="C36" s="57"/>
      <c r="D36" s="58"/>
      <c r="E36" s="57"/>
      <c r="F36" s="57"/>
      <c r="G36" s="58"/>
      <c r="H36" s="57"/>
      <c r="I36" s="58">
        <f t="shared" si="15"/>
        <v>0</v>
      </c>
      <c r="J36" s="58">
        <f t="shared" si="16"/>
        <v>0</v>
      </c>
      <c r="K36" s="58"/>
      <c r="L36" s="61">
        <f t="shared" si="17"/>
        <v>0</v>
      </c>
      <c r="T36" s="62"/>
      <c r="U36" s="62"/>
      <c r="V36" s="62"/>
    </row>
    <row r="37" spans="1:22">
      <c r="A37" s="76"/>
      <c r="B37" s="76"/>
      <c r="C37" s="57"/>
      <c r="D37" s="58"/>
      <c r="E37" s="57"/>
      <c r="F37" s="57"/>
      <c r="G37" s="58"/>
      <c r="H37" s="57"/>
      <c r="I37" s="58">
        <f t="shared" si="15"/>
        <v>0</v>
      </c>
      <c r="J37" s="58">
        <f t="shared" si="16"/>
        <v>0</v>
      </c>
      <c r="K37" s="58"/>
      <c r="L37" s="61">
        <f t="shared" si="17"/>
        <v>0</v>
      </c>
      <c r="T37" s="62"/>
      <c r="U37" s="62"/>
      <c r="V37" s="62"/>
    </row>
    <row r="38" spans="1:22">
      <c r="A38" s="76"/>
      <c r="B38" s="76"/>
      <c r="C38" s="57"/>
      <c r="D38" s="58"/>
      <c r="E38" s="57"/>
      <c r="F38" s="57"/>
      <c r="G38" s="58"/>
      <c r="H38" s="57"/>
      <c r="I38" s="58">
        <f t="shared" si="15"/>
        <v>0</v>
      </c>
      <c r="J38" s="58">
        <f t="shared" si="16"/>
        <v>0</v>
      </c>
      <c r="K38" s="58"/>
      <c r="L38" s="61">
        <f t="shared" si="17"/>
        <v>0</v>
      </c>
      <c r="T38" s="62"/>
      <c r="U38" s="62"/>
      <c r="V38" s="62"/>
    </row>
    <row r="39" spans="1:22">
      <c r="A39" s="76"/>
      <c r="B39" s="76"/>
      <c r="C39" s="57"/>
      <c r="D39" s="58"/>
      <c r="E39" s="57"/>
      <c r="F39" s="57"/>
      <c r="G39" s="58"/>
      <c r="H39" s="57"/>
      <c r="I39" s="58">
        <f t="shared" si="15"/>
        <v>0</v>
      </c>
      <c r="J39" s="58">
        <f t="shared" si="16"/>
        <v>0</v>
      </c>
      <c r="K39" s="58"/>
      <c r="L39" s="61">
        <f t="shared" si="17"/>
        <v>0</v>
      </c>
      <c r="T39" s="62"/>
      <c r="U39" s="62"/>
      <c r="V39" s="62"/>
    </row>
    <row r="40" spans="1:22">
      <c r="A40" s="63"/>
      <c r="B40" s="63" t="s">
        <v>57</v>
      </c>
      <c r="C40" s="63"/>
      <c r="D40" s="64"/>
      <c r="E40" s="63"/>
      <c r="F40" s="63"/>
      <c r="G40" s="64"/>
      <c r="H40" s="63"/>
      <c r="I40" s="64">
        <f>SUM(I33:I39)</f>
        <v>0</v>
      </c>
      <c r="J40" s="64">
        <f t="shared" ref="J40:L40" si="18">SUM(J33:J39)</f>
        <v>0</v>
      </c>
      <c r="K40" s="64">
        <f t="shared" si="18"/>
        <v>0</v>
      </c>
      <c r="L40" s="64">
        <f t="shared" si="18"/>
        <v>0</v>
      </c>
    </row>
    <row r="41" spans="1:22">
      <c r="A41" s="57"/>
      <c r="B41" s="57"/>
      <c r="C41" s="57"/>
      <c r="D41" s="58"/>
      <c r="E41" s="57"/>
      <c r="F41" s="57"/>
      <c r="G41" s="58"/>
      <c r="H41" s="57"/>
      <c r="I41" s="58"/>
      <c r="J41" s="58"/>
      <c r="K41" s="58"/>
      <c r="L41" s="61"/>
    </row>
    <row r="42" spans="1:22">
      <c r="A42" s="74" t="s">
        <v>58</v>
      </c>
      <c r="B42" s="74" t="s">
        <v>59</v>
      </c>
      <c r="C42" s="57"/>
      <c r="D42" s="58"/>
      <c r="E42" s="57"/>
      <c r="F42" s="57"/>
      <c r="G42" s="58"/>
      <c r="H42" s="57"/>
      <c r="I42" s="58">
        <f>C42*D42</f>
        <v>0</v>
      </c>
      <c r="J42" s="58">
        <f>F42*G42</f>
        <v>0</v>
      </c>
      <c r="K42" s="58"/>
      <c r="L42" s="61">
        <f>K42-J42</f>
        <v>0</v>
      </c>
      <c r="T42" s="62"/>
      <c r="U42" s="62"/>
      <c r="V42" s="62"/>
    </row>
    <row r="43" spans="1:22">
      <c r="A43" s="74"/>
      <c r="B43" s="74"/>
      <c r="C43" s="57"/>
      <c r="D43" s="58"/>
      <c r="E43" s="57"/>
      <c r="F43" s="57"/>
      <c r="G43" s="58"/>
      <c r="H43" s="57"/>
      <c r="I43" s="58">
        <f t="shared" ref="I43:I46" si="19">C43*D43</f>
        <v>0</v>
      </c>
      <c r="J43" s="58">
        <f t="shared" ref="J43:J46" si="20">F43*G43</f>
        <v>0</v>
      </c>
      <c r="K43" s="58"/>
      <c r="L43" s="61">
        <f t="shared" ref="L43:L46" si="21">K43-J43</f>
        <v>0</v>
      </c>
      <c r="T43" s="62"/>
      <c r="U43" s="62"/>
      <c r="V43" s="62"/>
    </row>
    <row r="44" spans="1:22">
      <c r="A44" s="74"/>
      <c r="B44" s="74"/>
      <c r="C44" s="57"/>
      <c r="D44" s="58"/>
      <c r="E44" s="57"/>
      <c r="F44" s="57"/>
      <c r="G44" s="58"/>
      <c r="H44" s="57"/>
      <c r="I44" s="58">
        <f t="shared" si="19"/>
        <v>0</v>
      </c>
      <c r="J44" s="58">
        <f t="shared" si="20"/>
        <v>0</v>
      </c>
      <c r="K44" s="58"/>
      <c r="L44" s="61">
        <f t="shared" si="21"/>
        <v>0</v>
      </c>
      <c r="T44" s="62"/>
      <c r="U44" s="62"/>
      <c r="V44" s="62"/>
    </row>
    <row r="45" spans="1:22">
      <c r="A45" s="74"/>
      <c r="B45" s="74"/>
      <c r="C45" s="57"/>
      <c r="D45" s="58"/>
      <c r="E45" s="57"/>
      <c r="F45" s="57"/>
      <c r="G45" s="58"/>
      <c r="H45" s="57"/>
      <c r="I45" s="58">
        <f t="shared" si="19"/>
        <v>0</v>
      </c>
      <c r="J45" s="58">
        <f t="shared" si="20"/>
        <v>0</v>
      </c>
      <c r="K45" s="58"/>
      <c r="L45" s="61">
        <f t="shared" si="21"/>
        <v>0</v>
      </c>
    </row>
    <row r="46" spans="1:22">
      <c r="A46" s="74"/>
      <c r="B46" s="74"/>
      <c r="C46" s="57"/>
      <c r="D46" s="58"/>
      <c r="E46" s="57"/>
      <c r="F46" s="57"/>
      <c r="G46" s="58"/>
      <c r="H46" s="57"/>
      <c r="I46" s="58">
        <f t="shared" si="19"/>
        <v>0</v>
      </c>
      <c r="J46" s="58">
        <f t="shared" si="20"/>
        <v>0</v>
      </c>
      <c r="K46" s="58"/>
      <c r="L46" s="61">
        <f t="shared" si="21"/>
        <v>0</v>
      </c>
    </row>
    <row r="47" spans="1:22">
      <c r="A47" s="63"/>
      <c r="B47" s="63" t="s">
        <v>60</v>
      </c>
      <c r="C47" s="63"/>
      <c r="D47" s="64"/>
      <c r="E47" s="63"/>
      <c r="F47" s="63"/>
      <c r="G47" s="64"/>
      <c r="H47" s="63"/>
      <c r="I47" s="64">
        <f>SUM(I42:I46)</f>
        <v>0</v>
      </c>
      <c r="J47" s="64">
        <f t="shared" ref="J47:L47" si="22">SUM(J42:J46)</f>
        <v>0</v>
      </c>
      <c r="K47" s="64">
        <f t="shared" si="22"/>
        <v>0</v>
      </c>
      <c r="L47" s="64">
        <f t="shared" si="22"/>
        <v>0</v>
      </c>
    </row>
    <row r="48" spans="1:22">
      <c r="A48" s="57"/>
      <c r="B48" s="57"/>
      <c r="C48" s="57"/>
      <c r="D48" s="57"/>
      <c r="E48" s="57"/>
      <c r="F48" s="57"/>
      <c r="G48" s="57"/>
      <c r="H48" s="57"/>
      <c r="I48" s="58"/>
      <c r="J48" s="58"/>
      <c r="K48" s="58"/>
      <c r="L48" s="58"/>
    </row>
    <row r="49" spans="1:22">
      <c r="A49" s="78" t="s">
        <v>61</v>
      </c>
      <c r="B49" s="78"/>
      <c r="C49" s="58"/>
      <c r="D49" s="58"/>
      <c r="E49" s="58"/>
      <c r="F49" s="58"/>
      <c r="G49" s="58"/>
      <c r="H49" s="58"/>
      <c r="I49" s="58">
        <f>C49*D49</f>
        <v>0</v>
      </c>
      <c r="J49" s="58">
        <f>F49*G49</f>
        <v>0</v>
      </c>
      <c r="K49" s="58"/>
      <c r="L49" s="61">
        <f>K49-J49</f>
        <v>0</v>
      </c>
      <c r="U49" s="62"/>
      <c r="V49" s="62"/>
    </row>
    <row r="50" spans="1:22">
      <c r="A50" s="78"/>
      <c r="B50" s="78"/>
      <c r="C50" s="57"/>
      <c r="D50" s="58"/>
      <c r="E50" s="58"/>
      <c r="F50" s="58"/>
      <c r="G50" s="58"/>
      <c r="H50" s="58"/>
      <c r="I50" s="58">
        <f t="shared" ref="I50:I54" si="23">C50*D50</f>
        <v>0</v>
      </c>
      <c r="J50" s="58">
        <f t="shared" ref="J50:J54" si="24">F50*G50</f>
        <v>0</v>
      </c>
      <c r="K50" s="58"/>
      <c r="L50" s="61">
        <f t="shared" ref="L50:L54" si="25">K50-J50</f>
        <v>0</v>
      </c>
    </row>
    <row r="51" spans="1:22">
      <c r="A51" s="78"/>
      <c r="B51" s="78"/>
      <c r="C51" s="57"/>
      <c r="D51" s="58"/>
      <c r="E51" s="58"/>
      <c r="F51" s="58"/>
      <c r="G51" s="58"/>
      <c r="H51" s="58"/>
      <c r="I51" s="58">
        <f t="shared" si="23"/>
        <v>0</v>
      </c>
      <c r="J51" s="58">
        <f t="shared" si="24"/>
        <v>0</v>
      </c>
      <c r="K51" s="58"/>
      <c r="L51" s="61">
        <f t="shared" si="25"/>
        <v>0</v>
      </c>
    </row>
    <row r="52" spans="1:22">
      <c r="A52" s="78"/>
      <c r="B52" s="78"/>
      <c r="C52" s="57"/>
      <c r="D52" s="58"/>
      <c r="E52" s="58"/>
      <c r="F52" s="58"/>
      <c r="G52" s="58"/>
      <c r="H52" s="58"/>
      <c r="I52" s="58">
        <f t="shared" si="23"/>
        <v>0</v>
      </c>
      <c r="J52" s="58">
        <f t="shared" si="24"/>
        <v>0</v>
      </c>
      <c r="K52" s="58"/>
      <c r="L52" s="61">
        <f t="shared" si="25"/>
        <v>0</v>
      </c>
    </row>
    <row r="53" spans="1:22">
      <c r="A53" s="78"/>
      <c r="B53" s="78"/>
      <c r="C53" s="57"/>
      <c r="D53" s="58"/>
      <c r="E53" s="58"/>
      <c r="F53" s="58"/>
      <c r="G53" s="58"/>
      <c r="H53" s="58"/>
      <c r="I53" s="58">
        <f t="shared" si="23"/>
        <v>0</v>
      </c>
      <c r="J53" s="58">
        <f t="shared" si="24"/>
        <v>0</v>
      </c>
      <c r="K53" s="58"/>
      <c r="L53" s="61">
        <f t="shared" si="25"/>
        <v>0</v>
      </c>
    </row>
    <row r="54" spans="1:22">
      <c r="A54" s="78"/>
      <c r="B54" s="78"/>
      <c r="C54" s="57"/>
      <c r="D54" s="58"/>
      <c r="E54" s="58"/>
      <c r="F54" s="58"/>
      <c r="G54" s="58"/>
      <c r="H54" s="58"/>
      <c r="I54" s="58">
        <f t="shared" si="23"/>
        <v>0</v>
      </c>
      <c r="J54" s="58">
        <f t="shared" si="24"/>
        <v>0</v>
      </c>
      <c r="K54" s="58"/>
      <c r="L54" s="61">
        <f t="shared" si="25"/>
        <v>0</v>
      </c>
    </row>
    <row r="55" spans="1:22">
      <c r="A55" s="63"/>
      <c r="B55" s="63" t="s">
        <v>60</v>
      </c>
      <c r="C55" s="69"/>
      <c r="D55" s="64"/>
      <c r="E55" s="64"/>
      <c r="F55" s="69"/>
      <c r="G55" s="64"/>
      <c r="H55" s="64">
        <f>SUM(H49:H54)</f>
        <v>0</v>
      </c>
      <c r="I55" s="64">
        <f>SUM(I49:I54)</f>
        <v>0</v>
      </c>
      <c r="J55" s="64">
        <f>SUM(J49:J54)</f>
        <v>0</v>
      </c>
      <c r="K55" s="64">
        <f>SUM(K49:K54)</f>
        <v>0</v>
      </c>
      <c r="L55" s="64">
        <f>SUM(L49:L54)</f>
        <v>0</v>
      </c>
    </row>
    <row r="56" spans="1:2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22">
      <c r="A57" s="79" t="s">
        <v>62</v>
      </c>
      <c r="B57" s="79" t="s">
        <v>63</v>
      </c>
      <c r="C57" s="57"/>
      <c r="D57" s="57"/>
      <c r="E57" s="57"/>
      <c r="F57" s="57"/>
      <c r="G57" s="57"/>
      <c r="H57" s="57"/>
      <c r="I57" s="60">
        <f>C57*D57</f>
        <v>0</v>
      </c>
      <c r="J57" s="60">
        <f>F57*G57</f>
        <v>0</v>
      </c>
      <c r="K57" s="57"/>
      <c r="L57" s="60">
        <f>K57-J57</f>
        <v>0</v>
      </c>
    </row>
    <row r="58" spans="1:22">
      <c r="A58" s="79"/>
      <c r="B58" s="79"/>
      <c r="C58" s="57"/>
      <c r="D58" s="57"/>
      <c r="E58" s="57"/>
      <c r="F58" s="57"/>
      <c r="G58" s="57"/>
      <c r="H58" s="57"/>
      <c r="I58" s="60">
        <f t="shared" ref="I58:I59" si="26">C58*D58</f>
        <v>0</v>
      </c>
      <c r="J58" s="60">
        <f t="shared" ref="J58:J59" si="27">F58*G58</f>
        <v>0</v>
      </c>
      <c r="K58" s="57"/>
      <c r="L58" s="60">
        <f t="shared" ref="L58:L59" si="28">K58-J58</f>
        <v>0</v>
      </c>
    </row>
    <row r="59" spans="1:22">
      <c r="A59" s="79"/>
      <c r="B59" s="79"/>
      <c r="C59" s="57"/>
      <c r="D59" s="57"/>
      <c r="E59" s="57"/>
      <c r="F59" s="57"/>
      <c r="G59" s="57"/>
      <c r="H59" s="57"/>
      <c r="I59" s="60">
        <f t="shared" si="26"/>
        <v>0</v>
      </c>
      <c r="J59" s="60">
        <f t="shared" si="27"/>
        <v>0</v>
      </c>
      <c r="K59" s="57"/>
      <c r="L59" s="60">
        <f t="shared" si="28"/>
        <v>0</v>
      </c>
    </row>
    <row r="60" spans="1:22">
      <c r="A60" s="63"/>
      <c r="B60" s="63" t="s">
        <v>64</v>
      </c>
      <c r="C60" s="63"/>
      <c r="D60" s="64"/>
      <c r="E60" s="63"/>
      <c r="F60" s="63"/>
      <c r="G60" s="64"/>
      <c r="H60" s="63"/>
      <c r="I60" s="64">
        <f t="shared" ref="I60:J60" si="29">SUM(I57:I59)</f>
        <v>0</v>
      </c>
      <c r="J60" s="64">
        <f t="shared" si="29"/>
        <v>0</v>
      </c>
      <c r="K60" s="64">
        <f>SUM(K57:K59)</f>
        <v>0</v>
      </c>
      <c r="L60" s="64">
        <f>SUM(L57:L59)</f>
        <v>0</v>
      </c>
    </row>
    <row r="61" spans="1:22" s="67" customFormat="1">
      <c r="A61" s="70"/>
      <c r="B61" s="70"/>
      <c r="C61" s="70"/>
      <c r="D61" s="71"/>
      <c r="E61" s="70"/>
      <c r="F61" s="70"/>
      <c r="G61" s="71"/>
      <c r="H61" s="70"/>
      <c r="I61" s="71"/>
      <c r="J61" s="71"/>
      <c r="K61" s="71"/>
      <c r="L61" s="71"/>
    </row>
    <row r="62" spans="1:22" ht="25">
      <c r="I62" s="72" t="s">
        <v>65</v>
      </c>
      <c r="J62" s="72" t="s">
        <v>66</v>
      </c>
      <c r="K62" s="72" t="s">
        <v>1</v>
      </c>
      <c r="L62" s="72" t="s">
        <v>67</v>
      </c>
    </row>
    <row r="63" spans="1:22" ht="25">
      <c r="I63" s="80">
        <f>SUM(I10+I47+I40+I24+I31+I17+I55+I60)</f>
        <v>0</v>
      </c>
      <c r="J63" s="80">
        <f>SUM(J10+J47+J40+J24+J31+J17+J55+J60)</f>
        <v>0</v>
      </c>
      <c r="K63" s="80">
        <f>SUM(K10+K47+K40+K24+K31+K17+K55+K60)</f>
        <v>0</v>
      </c>
      <c r="L63" s="80">
        <f>SUM(L10+L47+L40+L24+L31+L17+L55+L60)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C14" sqref="C14"/>
    </sheetView>
  </sheetViews>
  <sheetFormatPr baseColWidth="10" defaultColWidth="19.7265625" defaultRowHeight="18" customHeight="1"/>
  <cols>
    <col min="1" max="1" width="6.1796875" style="19" customWidth="1"/>
    <col min="2" max="2" width="8" style="19" customWidth="1"/>
    <col min="3" max="3" width="8.7265625" style="19" customWidth="1"/>
    <col min="4" max="4" width="42.1796875" style="19" customWidth="1"/>
    <col min="5" max="5" width="34.26953125" style="19" customWidth="1"/>
    <col min="6" max="6" width="51.81640625" style="19" customWidth="1"/>
    <col min="7" max="7" width="19.7265625" style="19" customWidth="1"/>
    <col min="8" max="16384" width="19.7265625" style="19"/>
  </cols>
  <sheetData>
    <row r="1" spans="1:6" ht="26.25" customHeight="1">
      <c r="A1" s="84" t="s">
        <v>23</v>
      </c>
      <c r="B1" s="84"/>
      <c r="C1" s="84"/>
      <c r="D1" s="84"/>
    </row>
    <row r="2" spans="1:6" ht="55">
      <c r="A2" s="34" t="s">
        <v>20</v>
      </c>
      <c r="B2" s="34"/>
      <c r="C2" s="34"/>
      <c r="D2" s="34"/>
    </row>
    <row r="3" spans="1:6" ht="27" customHeight="1">
      <c r="A3" s="83" t="s">
        <v>30</v>
      </c>
      <c r="B3" s="83"/>
      <c r="C3" s="83"/>
      <c r="D3" s="83"/>
      <c r="E3" s="83"/>
      <c r="F3" s="83"/>
    </row>
    <row r="4" spans="1:6" ht="23.9" customHeight="1">
      <c r="A4" s="42" t="s">
        <v>11</v>
      </c>
      <c r="B4" s="40" t="s">
        <v>12</v>
      </c>
      <c r="C4" s="41" t="s">
        <v>13</v>
      </c>
      <c r="D4" s="43" t="s">
        <v>14</v>
      </c>
      <c r="E4" s="40" t="s">
        <v>15</v>
      </c>
      <c r="F4" s="44" t="s">
        <v>8</v>
      </c>
    </row>
    <row r="5" spans="1:6" ht="98.9" customHeight="1">
      <c r="A5" s="20">
        <v>0</v>
      </c>
      <c r="B5" s="21">
        <v>44229.625</v>
      </c>
      <c r="C5" s="22">
        <v>6.25E-2</v>
      </c>
      <c r="D5" s="23" t="s">
        <v>24</v>
      </c>
      <c r="E5" s="24" t="s">
        <v>26</v>
      </c>
      <c r="F5" s="25"/>
    </row>
    <row r="6" spans="1:6" ht="38.5" customHeight="1">
      <c r="A6" s="26">
        <v>1</v>
      </c>
      <c r="B6" s="27">
        <f t="shared" ref="B6:B25" si="0">$B5+$C5</f>
        <v>44229.6875</v>
      </c>
      <c r="C6" s="28">
        <v>3.472222222222222E-3</v>
      </c>
      <c r="D6" s="29" t="s">
        <v>16</v>
      </c>
      <c r="E6" s="30" t="s">
        <v>25</v>
      </c>
      <c r="F6" s="31"/>
    </row>
    <row r="7" spans="1:6" ht="38.5" customHeight="1">
      <c r="A7" s="26">
        <v>2</v>
      </c>
      <c r="B7" s="27">
        <f t="shared" si="0"/>
        <v>44229.690972222219</v>
      </c>
      <c r="C7" s="28">
        <v>6.9444444444444441E-3</v>
      </c>
      <c r="D7" s="29" t="s">
        <v>28</v>
      </c>
      <c r="E7" s="32" t="s">
        <v>27</v>
      </c>
      <c r="F7" s="33" t="s">
        <v>29</v>
      </c>
    </row>
    <row r="8" spans="1:6" ht="38.5" customHeight="1">
      <c r="A8" s="26">
        <v>3</v>
      </c>
      <c r="B8" s="27">
        <f t="shared" si="0"/>
        <v>44229.697916666664</v>
      </c>
      <c r="C8" s="28">
        <v>3.472222222222222E-3</v>
      </c>
      <c r="D8" s="29" t="s">
        <v>17</v>
      </c>
      <c r="E8" s="30"/>
      <c r="F8" s="33"/>
    </row>
    <row r="9" spans="1:6" ht="38.5" customHeight="1">
      <c r="A9" s="26">
        <v>4</v>
      </c>
      <c r="B9" s="27">
        <f t="shared" si="0"/>
        <v>44229.701388888883</v>
      </c>
      <c r="C9" s="28">
        <v>3.472222222222222E-3</v>
      </c>
      <c r="D9" s="29" t="s">
        <v>17</v>
      </c>
      <c r="E9" s="30"/>
      <c r="F9" s="33"/>
    </row>
    <row r="10" spans="1:6" ht="38.5" customHeight="1">
      <c r="A10" s="26">
        <v>5</v>
      </c>
      <c r="B10" s="27">
        <f t="shared" si="0"/>
        <v>44229.704861111102</v>
      </c>
      <c r="C10" s="28">
        <v>3.472222222222222E-3</v>
      </c>
      <c r="D10" s="29" t="s">
        <v>17</v>
      </c>
      <c r="E10" s="30"/>
      <c r="F10" s="33"/>
    </row>
    <row r="11" spans="1:6" ht="38.5" customHeight="1">
      <c r="A11" s="26">
        <v>6</v>
      </c>
      <c r="B11" s="27">
        <f t="shared" si="0"/>
        <v>44229.708333333321</v>
      </c>
      <c r="C11" s="28">
        <v>3.472222222222222E-3</v>
      </c>
      <c r="D11" s="29" t="s">
        <v>17</v>
      </c>
      <c r="E11" s="30"/>
      <c r="F11" s="33"/>
    </row>
    <row r="12" spans="1:6" ht="38.5" customHeight="1">
      <c r="A12" s="26">
        <v>7</v>
      </c>
      <c r="B12" s="27">
        <f t="shared" si="0"/>
        <v>44229.71180555554</v>
      </c>
      <c r="C12" s="28">
        <v>3.472222222222222E-3</v>
      </c>
      <c r="D12" s="29" t="s">
        <v>17</v>
      </c>
      <c r="E12" s="30"/>
      <c r="F12" s="33"/>
    </row>
    <row r="13" spans="1:6" ht="38.5" customHeight="1">
      <c r="A13" s="26">
        <v>8</v>
      </c>
      <c r="B13" s="27">
        <f t="shared" si="0"/>
        <v>44229.715277777759</v>
      </c>
      <c r="C13" s="28">
        <v>3.472222222222222E-3</v>
      </c>
      <c r="D13" s="29" t="s">
        <v>17</v>
      </c>
      <c r="E13" s="30"/>
      <c r="F13" s="33"/>
    </row>
    <row r="14" spans="1:6" ht="38.5" customHeight="1">
      <c r="A14" s="26">
        <v>9</v>
      </c>
      <c r="B14" s="27">
        <f t="shared" si="0"/>
        <v>44229.718749999978</v>
      </c>
      <c r="C14" s="28">
        <v>3.472222222222222E-3</v>
      </c>
      <c r="D14" s="29" t="s">
        <v>17</v>
      </c>
      <c r="E14" s="30"/>
      <c r="F14" s="33"/>
    </row>
    <row r="15" spans="1:6" ht="38.5" customHeight="1">
      <c r="A15" s="26">
        <v>10</v>
      </c>
      <c r="B15" s="27">
        <f t="shared" si="0"/>
        <v>44229.722222222197</v>
      </c>
      <c r="C15" s="28">
        <v>3.472222222222222E-3</v>
      </c>
      <c r="D15" s="29" t="s">
        <v>17</v>
      </c>
      <c r="E15" s="30"/>
      <c r="F15" s="33"/>
    </row>
    <row r="16" spans="1:6" ht="38.5" customHeight="1">
      <c r="A16" s="26">
        <v>11</v>
      </c>
      <c r="B16" s="27">
        <f t="shared" si="0"/>
        <v>44229.725694444416</v>
      </c>
      <c r="C16" s="28">
        <v>3.472222222222222E-3</v>
      </c>
      <c r="D16" s="29" t="s">
        <v>17</v>
      </c>
      <c r="E16" s="30"/>
      <c r="F16" s="33"/>
    </row>
    <row r="17" spans="1:6" ht="38.5" customHeight="1">
      <c r="A17" s="26">
        <v>12</v>
      </c>
      <c r="B17" s="27">
        <f t="shared" si="0"/>
        <v>44229.729166666635</v>
      </c>
      <c r="C17" s="28">
        <v>3.472222222222222E-3</v>
      </c>
      <c r="D17" s="29" t="s">
        <v>17</v>
      </c>
      <c r="E17" s="30"/>
      <c r="F17" s="33"/>
    </row>
    <row r="18" spans="1:6" ht="38.5" customHeight="1">
      <c r="A18" s="26">
        <v>13</v>
      </c>
      <c r="B18" s="27">
        <f t="shared" si="0"/>
        <v>44229.732638888854</v>
      </c>
      <c r="C18" s="28">
        <v>3.472222222222222E-3</v>
      </c>
      <c r="D18" s="29" t="s">
        <v>17</v>
      </c>
      <c r="E18" s="30"/>
      <c r="F18" s="33"/>
    </row>
    <row r="19" spans="1:6" ht="38.5" customHeight="1">
      <c r="A19" s="26">
        <v>14</v>
      </c>
      <c r="B19" s="27">
        <f t="shared" si="0"/>
        <v>44229.736111111073</v>
      </c>
      <c r="C19" s="28">
        <v>3.472222222222222E-3</v>
      </c>
      <c r="D19" s="29" t="s">
        <v>17</v>
      </c>
      <c r="E19" s="30"/>
      <c r="F19" s="33"/>
    </row>
    <row r="20" spans="1:6" ht="38.5" customHeight="1">
      <c r="A20" s="26">
        <v>15</v>
      </c>
      <c r="B20" s="27">
        <f t="shared" si="0"/>
        <v>44229.739583333292</v>
      </c>
      <c r="C20" s="28">
        <v>3.472222222222222E-3</v>
      </c>
      <c r="D20" s="29" t="s">
        <v>17</v>
      </c>
      <c r="E20" s="30"/>
      <c r="F20" s="33"/>
    </row>
    <row r="21" spans="1:6" ht="38.5" customHeight="1">
      <c r="A21" s="26">
        <v>16</v>
      </c>
      <c r="B21" s="27">
        <f t="shared" si="0"/>
        <v>44229.743055555511</v>
      </c>
      <c r="C21" s="28">
        <v>3.472222222222222E-3</v>
      </c>
      <c r="D21" s="29" t="s">
        <v>17</v>
      </c>
      <c r="E21" s="30"/>
      <c r="F21" s="33"/>
    </row>
    <row r="22" spans="1:6" ht="38.5" customHeight="1">
      <c r="A22" s="26">
        <v>17</v>
      </c>
      <c r="B22" s="27">
        <f t="shared" si="0"/>
        <v>44229.74652777773</v>
      </c>
      <c r="C22" s="28">
        <v>3.472222222222222E-3</v>
      </c>
      <c r="D22" s="29" t="s">
        <v>17</v>
      </c>
      <c r="E22" s="30"/>
      <c r="F22" s="33"/>
    </row>
    <row r="23" spans="1:6" ht="38.5" customHeight="1">
      <c r="A23" s="26">
        <v>18</v>
      </c>
      <c r="B23" s="27">
        <f t="shared" si="0"/>
        <v>44229.749999999949</v>
      </c>
      <c r="C23" s="28">
        <v>3.472222222222222E-3</v>
      </c>
      <c r="D23" s="29" t="s">
        <v>17</v>
      </c>
      <c r="E23" s="30"/>
      <c r="F23" s="33"/>
    </row>
    <row r="24" spans="1:6" ht="38.5" customHeight="1">
      <c r="A24" s="26">
        <v>19</v>
      </c>
      <c r="B24" s="27">
        <f t="shared" si="0"/>
        <v>44229.753472222168</v>
      </c>
      <c r="C24" s="28">
        <v>3.472222222222222E-3</v>
      </c>
      <c r="D24" s="29"/>
      <c r="E24" s="30"/>
      <c r="F24" s="33"/>
    </row>
    <row r="25" spans="1:6" ht="38.5" customHeight="1">
      <c r="A25" s="26">
        <v>20</v>
      </c>
      <c r="B25" s="27">
        <f t="shared" si="0"/>
        <v>44229.756944444387</v>
      </c>
      <c r="C25" s="28">
        <v>3.472222222222222E-3</v>
      </c>
      <c r="D25" s="29" t="s">
        <v>18</v>
      </c>
      <c r="E25" s="30"/>
      <c r="F25" s="31"/>
    </row>
  </sheetData>
  <mergeCells count="2">
    <mergeCell ref="A3:F3"/>
    <mergeCell ref="A1:D1"/>
  </mergeCells>
  <pageMargins left="1" right="1" top="1" bottom="1" header="0.25" footer="0.25"/>
  <pageSetup scale="45" orientation="portrait" r:id="rId1"/>
  <headerFooter>
    <oddFooter>&amp;C&amp;"Proxima Nova Semibold,Regular"&amp;9&amp;K929292&amp;P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D4" sqref="D4"/>
    </sheetView>
  </sheetViews>
  <sheetFormatPr baseColWidth="10" defaultColWidth="12.26953125" defaultRowHeight="18" customHeight="1"/>
  <cols>
    <col min="1" max="1" width="10.81640625" style="12" customWidth="1"/>
    <col min="2" max="2" width="14.1796875" style="12" customWidth="1"/>
    <col min="3" max="3" width="52.453125" style="12" customWidth="1"/>
    <col min="4" max="4" width="66.26953125" style="12" customWidth="1"/>
    <col min="5" max="5" width="66.26953125" style="19" customWidth="1"/>
    <col min="6" max="16384" width="12.26953125" style="12"/>
  </cols>
  <sheetData>
    <row r="1" spans="1:5" s="19" customFormat="1" ht="26">
      <c r="A1" s="86" t="s">
        <v>31</v>
      </c>
      <c r="B1" s="86"/>
      <c r="C1" s="86"/>
    </row>
    <row r="2" spans="1:5" ht="55">
      <c r="A2" s="85" t="s">
        <v>20</v>
      </c>
      <c r="B2" s="85"/>
      <c r="C2" s="85"/>
    </row>
    <row r="3" spans="1:5" ht="32.9" customHeight="1">
      <c r="A3" s="13"/>
      <c r="B3" s="13" t="s">
        <v>0</v>
      </c>
      <c r="C3" s="13" t="s">
        <v>10</v>
      </c>
      <c r="D3" s="13" t="s">
        <v>73</v>
      </c>
      <c r="E3" s="13" t="s">
        <v>8</v>
      </c>
    </row>
    <row r="4" spans="1:5" ht="30" customHeight="1">
      <c r="A4" s="14"/>
      <c r="B4" s="15"/>
      <c r="C4" s="16"/>
      <c r="D4" s="16"/>
      <c r="E4" s="16"/>
    </row>
    <row r="5" spans="1:5" ht="30" customHeight="1">
      <c r="A5" s="17"/>
      <c r="B5" s="18"/>
      <c r="C5" s="4"/>
      <c r="D5" s="4"/>
      <c r="E5" s="4"/>
    </row>
    <row r="6" spans="1:5" s="19" customFormat="1" ht="30" customHeight="1">
      <c r="A6" s="17"/>
      <c r="B6" s="18"/>
      <c r="C6" s="4"/>
      <c r="D6" s="4"/>
      <c r="E6" s="4"/>
    </row>
    <row r="7" spans="1:5" s="19" customFormat="1" ht="30" customHeight="1">
      <c r="A7" s="17"/>
      <c r="B7" s="18"/>
      <c r="C7" s="4"/>
      <c r="D7" s="4"/>
      <c r="E7" s="4"/>
    </row>
    <row r="8" spans="1:5" s="19" customFormat="1" ht="30" customHeight="1">
      <c r="A8" s="17"/>
      <c r="B8" s="18"/>
      <c r="C8" s="4"/>
      <c r="D8" s="4"/>
      <c r="E8" s="4"/>
    </row>
    <row r="9" spans="1:5" s="19" customFormat="1" ht="30" customHeight="1">
      <c r="A9" s="17"/>
      <c r="B9" s="18"/>
      <c r="C9" s="4"/>
      <c r="D9" s="4"/>
      <c r="E9" s="4"/>
    </row>
    <row r="10" spans="1:5" s="19" customFormat="1" ht="30" customHeight="1">
      <c r="A10" s="17"/>
      <c r="B10" s="18"/>
      <c r="C10" s="4"/>
      <c r="D10" s="4"/>
      <c r="E10" s="4"/>
    </row>
    <row r="11" spans="1:5" s="19" customFormat="1" ht="30" customHeight="1">
      <c r="A11" s="17"/>
      <c r="B11" s="18"/>
      <c r="C11" s="4"/>
      <c r="D11" s="4"/>
      <c r="E11" s="4"/>
    </row>
    <row r="12" spans="1:5" s="19" customFormat="1" ht="30" customHeight="1">
      <c r="A12" s="17"/>
      <c r="B12" s="18"/>
      <c r="C12" s="4"/>
      <c r="D12" s="4"/>
      <c r="E12" s="4"/>
    </row>
    <row r="13" spans="1:5" s="19" customFormat="1" ht="30" customHeight="1">
      <c r="A13" s="17"/>
      <c r="B13" s="18"/>
      <c r="C13" s="4"/>
      <c r="D13" s="4"/>
      <c r="E13" s="4"/>
    </row>
    <row r="14" spans="1:5" s="19" customFormat="1" ht="30" customHeight="1">
      <c r="A14" s="17"/>
      <c r="B14" s="18"/>
      <c r="C14" s="4"/>
      <c r="D14" s="4"/>
      <c r="E14" s="4"/>
    </row>
    <row r="15" spans="1:5" s="19" customFormat="1" ht="30" customHeight="1">
      <c r="A15" s="17"/>
      <c r="B15" s="18"/>
      <c r="C15" s="4"/>
      <c r="D15" s="4"/>
      <c r="E15" s="4"/>
    </row>
    <row r="16" spans="1:5" s="19" customFormat="1" ht="30" customHeight="1">
      <c r="A16" s="17"/>
      <c r="B16" s="18"/>
      <c r="C16" s="4"/>
      <c r="D16" s="4"/>
      <c r="E16" s="4"/>
    </row>
    <row r="17" spans="1:5" s="19" customFormat="1" ht="30" customHeight="1">
      <c r="A17" s="17"/>
      <c r="B17" s="18"/>
      <c r="C17" s="4"/>
      <c r="D17" s="4"/>
      <c r="E17" s="4"/>
    </row>
  </sheetData>
  <mergeCells count="2">
    <mergeCell ref="A2:C2"/>
    <mergeCell ref="A1:C1"/>
  </mergeCells>
  <pageMargins left="0.41666700000000001" right="0.41666700000000001" top="0.25" bottom="0.25" header="0.25" footer="0.25"/>
  <pageSetup orientation="landscape"/>
  <headerFooter>
    <oddFooter>&amp;C&amp;"Proxima Nova Semibold,Regular"&amp;9&amp;K929292&amp;P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sqref="A1:XFD25"/>
    </sheetView>
  </sheetViews>
  <sheetFormatPr baseColWidth="10" defaultColWidth="22.81640625" defaultRowHeight="18" customHeight="1"/>
  <cols>
    <col min="1" max="1" width="22" style="3" customWidth="1"/>
    <col min="2" max="2" width="29.26953125" style="3" customWidth="1"/>
    <col min="3" max="3" width="42.1796875" style="3" customWidth="1"/>
    <col min="4" max="4" width="14.1796875" style="3" customWidth="1"/>
    <col min="5" max="16384" width="22.81640625" style="3"/>
  </cols>
  <sheetData>
    <row r="1" spans="1:4" s="19" customFormat="1" ht="26">
      <c r="A1" s="88" t="s">
        <v>9</v>
      </c>
      <c r="B1" s="88"/>
      <c r="C1" s="88"/>
      <c r="D1" s="88"/>
    </row>
    <row r="2" spans="1:4" ht="67" customHeight="1">
      <c r="A2" s="87" t="s">
        <v>20</v>
      </c>
      <c r="B2" s="87"/>
      <c r="C2" s="87"/>
      <c r="D2" s="87"/>
    </row>
    <row r="3" spans="1:4" ht="32.9" customHeight="1">
      <c r="A3" s="1" t="s">
        <v>4</v>
      </c>
      <c r="B3" s="2" t="s">
        <v>22</v>
      </c>
      <c r="C3" s="2" t="s">
        <v>6</v>
      </c>
      <c r="D3" s="2" t="s">
        <v>7</v>
      </c>
    </row>
    <row r="4" spans="1:4" s="48" customFormat="1" ht="15">
      <c r="A4" s="45"/>
      <c r="B4" s="46"/>
      <c r="C4" s="46"/>
      <c r="D4" s="47"/>
    </row>
    <row r="5" spans="1:4" s="48" customFormat="1" ht="15">
      <c r="A5" s="49"/>
      <c r="B5" s="50"/>
      <c r="C5" s="50"/>
      <c r="D5" s="51"/>
    </row>
    <row r="6" spans="1:4" s="48" customFormat="1" ht="15">
      <c r="A6" s="49"/>
      <c r="B6" s="49"/>
      <c r="C6" s="49"/>
      <c r="D6" s="51"/>
    </row>
    <row r="7" spans="1:4" s="48" customFormat="1" ht="15">
      <c r="A7" s="49"/>
      <c r="B7" s="49"/>
      <c r="C7" s="49"/>
      <c r="D7" s="51"/>
    </row>
    <row r="8" spans="1:4" s="48" customFormat="1" ht="15">
      <c r="A8" s="49"/>
      <c r="B8" s="49"/>
      <c r="C8" s="49"/>
      <c r="D8" s="51"/>
    </row>
    <row r="9" spans="1:4" s="48" customFormat="1" ht="15">
      <c r="A9" s="49"/>
      <c r="B9" s="49"/>
      <c r="C9" s="49"/>
      <c r="D9" s="51"/>
    </row>
    <row r="10" spans="1:4" s="48" customFormat="1" ht="15">
      <c r="A10" s="49"/>
      <c r="B10" s="49"/>
      <c r="C10" s="49"/>
      <c r="D10" s="51"/>
    </row>
    <row r="11" spans="1:4" s="48" customFormat="1" ht="15">
      <c r="A11" s="49"/>
      <c r="B11" s="49"/>
      <c r="C11" s="49"/>
      <c r="D11" s="51"/>
    </row>
    <row r="12" spans="1:4" s="48" customFormat="1" ht="15">
      <c r="A12" s="49"/>
      <c r="B12" s="49"/>
      <c r="C12" s="49"/>
      <c r="D12" s="51"/>
    </row>
    <row r="13" spans="1:4" s="48" customFormat="1" ht="15">
      <c r="A13" s="49"/>
      <c r="B13" s="49"/>
      <c r="C13" s="49"/>
      <c r="D13" s="51"/>
    </row>
    <row r="14" spans="1:4" s="48" customFormat="1" ht="15">
      <c r="A14" s="49"/>
      <c r="B14" s="49"/>
      <c r="C14" s="49"/>
      <c r="D14" s="51"/>
    </row>
    <row r="15" spans="1:4" s="48" customFormat="1" ht="15">
      <c r="A15" s="49"/>
      <c r="B15" s="49"/>
      <c r="C15" s="49"/>
      <c r="D15" s="51"/>
    </row>
    <row r="16" spans="1:4" s="48" customFormat="1" ht="15">
      <c r="A16" s="49"/>
      <c r="B16" s="49"/>
      <c r="C16" s="49"/>
      <c r="D16" s="51"/>
    </row>
    <row r="17" spans="1:4" s="48" customFormat="1" ht="15">
      <c r="A17" s="49"/>
      <c r="B17" s="49"/>
      <c r="C17" s="49"/>
      <c r="D17" s="51"/>
    </row>
    <row r="18" spans="1:4" s="48" customFormat="1" ht="15">
      <c r="A18" s="49"/>
      <c r="B18" s="49"/>
      <c r="C18" s="49"/>
      <c r="D18" s="51"/>
    </row>
    <row r="19" spans="1:4" s="48" customFormat="1" ht="15">
      <c r="A19" s="49"/>
      <c r="B19" s="49"/>
      <c r="C19" s="49"/>
      <c r="D19" s="51"/>
    </row>
    <row r="20" spans="1:4" s="48" customFormat="1" ht="15">
      <c r="A20" s="49"/>
      <c r="B20" s="49"/>
      <c r="C20" s="49"/>
      <c r="D20" s="51"/>
    </row>
    <row r="21" spans="1:4" s="48" customFormat="1" ht="15">
      <c r="A21" s="49"/>
      <c r="B21" s="49"/>
      <c r="C21" s="49"/>
      <c r="D21" s="51"/>
    </row>
    <row r="22" spans="1:4" s="48" customFormat="1" ht="15">
      <c r="A22" s="49"/>
      <c r="B22" s="49"/>
      <c r="C22" s="49"/>
      <c r="D22" s="51"/>
    </row>
    <row r="23" spans="1:4" s="48" customFormat="1" ht="15">
      <c r="A23" s="49"/>
      <c r="B23" s="49"/>
      <c r="C23" s="49"/>
      <c r="D23" s="51"/>
    </row>
    <row r="24" spans="1:4" s="48" customFormat="1" ht="15">
      <c r="A24" s="52"/>
      <c r="B24" s="49"/>
      <c r="C24" s="49"/>
      <c r="D24" s="49"/>
    </row>
    <row r="25" spans="1:4" ht="27.75" customHeight="1">
      <c r="A25" s="37" t="s">
        <v>9</v>
      </c>
      <c r="B25" s="38"/>
      <c r="C25" s="38"/>
      <c r="D25" s="39">
        <f>SUM(D4:D16)</f>
        <v>0</v>
      </c>
    </row>
  </sheetData>
  <mergeCells count="2">
    <mergeCell ref="A2:D2"/>
    <mergeCell ref="A1:D1"/>
  </mergeCells>
  <pageMargins left="0.41666700000000001" right="0.41666700000000001" top="0.25" bottom="0.25" header="0.25" footer="0.25"/>
  <pageSetup orientation="landscape"/>
  <headerFooter>
    <oddFooter>&amp;C&amp;"Proxima Nova Semibold,Regular"&amp;9&amp;K929292&amp;P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C23" sqref="C23"/>
    </sheetView>
  </sheetViews>
  <sheetFormatPr baseColWidth="10" defaultColWidth="32.1796875" defaultRowHeight="18" customHeight="1"/>
  <cols>
    <col min="1" max="1" width="32.1796875" style="6" customWidth="1"/>
    <col min="2" max="2" width="30.1796875" style="6" customWidth="1"/>
    <col min="3" max="3" width="38.26953125" style="6" customWidth="1"/>
    <col min="4" max="4" width="53.81640625" style="6" customWidth="1"/>
    <col min="5" max="5" width="32.1796875" style="6" customWidth="1"/>
    <col min="6" max="16384" width="32.1796875" style="6"/>
  </cols>
  <sheetData>
    <row r="1" spans="1:4" s="19" customFormat="1" ht="26">
      <c r="A1" s="36" t="s">
        <v>21</v>
      </c>
    </row>
    <row r="2" spans="1:4" ht="55">
      <c r="A2" s="81" t="s">
        <v>20</v>
      </c>
      <c r="B2" s="81"/>
    </row>
    <row r="3" spans="1:4" ht="32.9" customHeight="1">
      <c r="A3" s="7" t="s">
        <v>4</v>
      </c>
      <c r="B3" s="8" t="s">
        <v>5</v>
      </c>
      <c r="C3" s="8" t="s">
        <v>6</v>
      </c>
      <c r="D3" s="9" t="s">
        <v>8</v>
      </c>
    </row>
    <row r="4" spans="1:4" ht="20.9" customHeight="1">
      <c r="A4" s="10"/>
      <c r="B4" s="11"/>
      <c r="C4" s="10"/>
      <c r="D4" s="10"/>
    </row>
    <row r="5" spans="1:4" ht="20.5" customHeight="1">
      <c r="A5" s="4"/>
      <c r="B5" s="5"/>
      <c r="C5" s="4"/>
      <c r="D5" s="4"/>
    </row>
    <row r="6" spans="1:4" ht="20.5" customHeight="1">
      <c r="A6" s="4"/>
      <c r="B6" s="5"/>
      <c r="C6" s="4"/>
      <c r="D6" s="4"/>
    </row>
    <row r="7" spans="1:4" ht="20.5" customHeight="1">
      <c r="A7" s="4"/>
      <c r="B7" s="5"/>
      <c r="C7" s="4"/>
      <c r="D7" s="4"/>
    </row>
    <row r="8" spans="1:4" ht="20.5" customHeight="1">
      <c r="A8" s="4"/>
      <c r="B8" s="5"/>
      <c r="C8" s="4"/>
      <c r="D8" s="4"/>
    </row>
    <row r="9" spans="1:4" ht="20.5" customHeight="1">
      <c r="A9" s="4"/>
      <c r="B9" s="5"/>
      <c r="C9" s="4"/>
      <c r="D9" s="4"/>
    </row>
    <row r="10" spans="1:4" ht="20.5" customHeight="1">
      <c r="A10" s="4"/>
      <c r="B10" s="5"/>
      <c r="C10" s="4"/>
      <c r="D10" s="4"/>
    </row>
    <row r="11" spans="1:4" ht="20.5" customHeight="1">
      <c r="A11" s="4"/>
      <c r="B11" s="5"/>
      <c r="C11" s="4"/>
      <c r="D11" s="4"/>
    </row>
    <row r="12" spans="1:4" ht="20.5" customHeight="1">
      <c r="A12" s="4"/>
      <c r="B12" s="5"/>
      <c r="C12" s="4"/>
      <c r="D12" s="4"/>
    </row>
    <row r="13" spans="1:4" ht="20.5" customHeight="1">
      <c r="A13" s="4"/>
      <c r="B13" s="5"/>
      <c r="C13" s="4"/>
      <c r="D13" s="4"/>
    </row>
    <row r="14" spans="1:4" ht="20.5" customHeight="1">
      <c r="A14" s="4"/>
      <c r="B14" s="5"/>
      <c r="C14" s="4"/>
      <c r="D14" s="4"/>
    </row>
    <row r="15" spans="1:4" ht="20.5" customHeight="1">
      <c r="A15" s="4"/>
      <c r="B15" s="5"/>
      <c r="C15" s="4"/>
      <c r="D15" s="4"/>
    </row>
    <row r="16" spans="1:4" ht="20.5" customHeight="1">
      <c r="A16" s="4"/>
      <c r="B16" s="5"/>
      <c r="C16" s="4"/>
      <c r="D16" s="4"/>
    </row>
    <row r="17" spans="1:4" ht="20.5" customHeight="1">
      <c r="A17" s="4"/>
      <c r="B17" s="5"/>
      <c r="C17" s="4"/>
      <c r="D17" s="4"/>
    </row>
  </sheetData>
  <mergeCells count="1">
    <mergeCell ref="A2:B2"/>
  </mergeCells>
  <pageMargins left="0.41666700000000001" right="0.41666700000000001" top="0.25" bottom="0.25" header="0.25" footer="0.25"/>
  <pageSetup orientation="landscape"/>
  <headerFooter>
    <oddFooter>&amp;C&amp;"Proxima Nova Semibold,Regular"&amp;9&amp;K929292&amp;P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Team</vt:lpstr>
      <vt:lpstr>Budget</vt:lpstr>
      <vt:lpstr>Programmablauf</vt:lpstr>
      <vt:lpstr>ToDo</vt:lpstr>
      <vt:lpstr>Teilnehmende</vt:lpstr>
      <vt:lpstr>Dienstleister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Hilger, Annaliesa</cp:lastModifiedBy>
  <cp:lastPrinted>2021-02-04T10:56:46Z</cp:lastPrinted>
  <dcterms:modified xsi:type="dcterms:W3CDTF">2022-04-22T09:06:26Z</dcterms:modified>
</cp:coreProperties>
</file>